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14310" windowHeight="94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'Tabelle1'!$A$1:$O$135</definedName>
    <definedName name="_xlnm.Print_Titles" localSheetId="0">'Tabelle1'!$5:$5</definedName>
  </definedNames>
  <calcPr fullCalcOnLoad="1"/>
</workbook>
</file>

<file path=xl/sharedStrings.xml><?xml version="1.0" encoding="utf-8"?>
<sst xmlns="http://schemas.openxmlformats.org/spreadsheetml/2006/main" count="142" uniqueCount="142">
  <si>
    <t>lfd. Nr.</t>
  </si>
  <si>
    <t>LG SB</t>
  </si>
  <si>
    <t>STA SB</t>
  </si>
  <si>
    <t>AG SB</t>
  </si>
  <si>
    <t>AG HOM</t>
  </si>
  <si>
    <t>AG LEB</t>
  </si>
  <si>
    <t>AG MZG</t>
  </si>
  <si>
    <t>AG NK</t>
  </si>
  <si>
    <t>AG OTW</t>
  </si>
  <si>
    <t>AG SLS</t>
  </si>
  <si>
    <t>AG IBG</t>
  </si>
  <si>
    <t>AG WND</t>
  </si>
  <si>
    <t>AG VK</t>
  </si>
  <si>
    <t>Zuwendungen</t>
  </si>
  <si>
    <t>Aktion Arbeit des Bistums Trier</t>
  </si>
  <si>
    <t>Arbeiterwohlfahrt, Jugendwerkstatt-Vespe-St. Ingbert</t>
  </si>
  <si>
    <t>Arbeiterwohlfahrt e.V., Homburg</t>
  </si>
  <si>
    <t>Balance, Verein für pädagogisches Reiten, Merzig</t>
  </si>
  <si>
    <t>Bodelschwingsche Anstalten Bethel. Bielefeld</t>
  </si>
  <si>
    <t>Bund gegen Alkohol u.Drogen im Straßenverkehr e.V.Landessektion Saar, Riegelsberg</t>
  </si>
  <si>
    <t>Caritaseinrichtung in der Landesaufnahmestelle für Vertriebene und Flüchtlinge, Lebach</t>
  </si>
  <si>
    <t>CBM Christoffel Blindenmission, Bensheim</t>
  </si>
  <si>
    <t>Chance Jugendarbeit e.V., Saarbrücken</t>
  </si>
  <si>
    <t>Deutsche Verkehrswacht  e.V., Saarbrücken</t>
  </si>
  <si>
    <t>Diakonisches Werk an der Saar, "Tat und Rat", Neunkirchen</t>
  </si>
  <si>
    <t>Drogenberatung e.V., Saarbrücken</t>
  </si>
  <si>
    <t>Elterninitiative krebskranker Kinder im Saarland e.V., Neunkirchen</t>
  </si>
  <si>
    <t>Evangelischer Verein für Gefangenenfürsorge im Saarland e.V., Saarbrücken</t>
  </si>
  <si>
    <t>Förderkreis für Kranke des Psych.-Pflegeheims Eppelborn e.V.</t>
  </si>
  <si>
    <t>Förderkreis St. Jakobus, Weiskirchen</t>
  </si>
  <si>
    <t>Förderverein Heimatmuseum Pachten e.V.</t>
  </si>
  <si>
    <t>Förderverein Kath. Kindergarten, Gresaubach</t>
  </si>
  <si>
    <t>Frauenhaus Saarlouis</t>
  </si>
  <si>
    <t>Freunde und Förderer der Kinderklinik Kohlhof e.V.</t>
  </si>
  <si>
    <t>Freundes- u. Förderkreis St. Elisabeth-Klinik, Saarlouis</t>
  </si>
  <si>
    <t>Herzkrankes Kind Homburg e.V.</t>
  </si>
  <si>
    <t>Hurenselbsthilfe e.V., Saarbrücken</t>
  </si>
  <si>
    <t>Initiative zur Unterstützung krebskranker Kinder im Saarland e.V., Überherrn</t>
  </si>
  <si>
    <t>Jugendförderverein Saarbrücken e.V., Saarbrücken</t>
  </si>
  <si>
    <t>Jugendwerkstatt Saarlouis e.V.</t>
  </si>
  <si>
    <t>Kath. Gefangenen- und Entlassenenfürsorgeverein e.V., Saarbrücken</t>
  </si>
  <si>
    <t>Kath. Kindergarten St. Oranna, Bous</t>
  </si>
  <si>
    <t>Kath. Pfarramt Christkönig, St. Johann</t>
  </si>
  <si>
    <t>Komitee für Ärzte für die Dritte Welt e.V., Frankfurt/Main</t>
  </si>
  <si>
    <t>Krankenhausförderverein, Wadern</t>
  </si>
  <si>
    <t>Kreisfeuerwehrverband Merzig-Wadern e.V.</t>
  </si>
  <si>
    <t>Lebenshilfe für geistig Behinderte, Kreisverband Saarlouis</t>
  </si>
  <si>
    <t>Lebenshilfe für geistig Behinderte, Kreis St. Wendel</t>
  </si>
  <si>
    <t>NABU (Naturschutzbund), Bonn</t>
  </si>
  <si>
    <t>Nele e.V., Saarbrücken</t>
  </si>
  <si>
    <t>Pro Familia, Neunkirchen</t>
  </si>
  <si>
    <t>Psychologische Beratungsstelle, Caritas, St. Ingbert</t>
  </si>
  <si>
    <t>SOS Kinderdorf e.V., München</t>
  </si>
  <si>
    <t>Staatskasse</t>
  </si>
  <si>
    <t>Terre des hommes BRD e.V., Osnabrück</t>
  </si>
  <si>
    <t>Unsere Kleinen Brüder und Schwestern e.V., Karlsruhe</t>
  </si>
  <si>
    <t>Verein zur Förderung der Bewährungs- und Jugendgerichtshilfe im Saarland e.V. Saarbrücken</t>
  </si>
  <si>
    <t>Zukunftswerkstatt Saar e.V. Dillingen</t>
  </si>
  <si>
    <t>Institution</t>
  </si>
  <si>
    <t>ARGE, St. Ingbert</t>
  </si>
  <si>
    <t>Bistum Trier, Rendantur Merzig</t>
  </si>
  <si>
    <t>BUND Saar</t>
  </si>
  <si>
    <t>Caritas Beratungsstelle, St. Ingbert</t>
  </si>
  <si>
    <t>Caritasverband Saar-Hochwald Saarlouis e.V.</t>
  </si>
  <si>
    <t>Deutsche Herzwacht e.V., Merzig</t>
  </si>
  <si>
    <t>DLRG Saarlouis</t>
  </si>
  <si>
    <t>Deutsche Krebshilfe</t>
  </si>
  <si>
    <t>Deutsche Verkehrswacht, Neunkirchen</t>
  </si>
  <si>
    <t>Deutsche Verkehrswacht, St. Ingbert</t>
  </si>
  <si>
    <t>Deutsche Welthungerhilfe, Bonn</t>
  </si>
  <si>
    <t>Deutscher Kinderschutzbund Untere Saar e.V.</t>
  </si>
  <si>
    <t>Deutsches Rotes Kreuz, Kreisverband St. Ingbert</t>
  </si>
  <si>
    <t>Deutsches Rotes Kreuz, Ortsverband Brotdorf, Merzig</t>
  </si>
  <si>
    <t>Dritte Welt e.V., Freiburg</t>
  </si>
  <si>
    <t>1. FC Niederkirchen - Jugendabteilung, St. Wendel</t>
  </si>
  <si>
    <t>Homburger Tafel</t>
  </si>
  <si>
    <t>Initiative sicherer Landkreis St. Wendel e.V.</t>
  </si>
  <si>
    <t>Jugendhilfezentrum</t>
  </si>
  <si>
    <t>Kath. Kirchengemeinde St. Oranna</t>
  </si>
  <si>
    <t>Kinderheim und Jugendhilfe St. Maria, Weiskirchen</t>
  </si>
  <si>
    <t>Kinderhilfe e.V., Fremersdorf</t>
  </si>
  <si>
    <t>Kirchenstiftung St. Hildegard Hilfsprojekt Sri Lanka, St. Ingbert</t>
  </si>
  <si>
    <t>Kreisverkehrswacht Saarlouis e.V.</t>
  </si>
  <si>
    <t>Lebenshilfe e.V. Merzig</t>
  </si>
  <si>
    <t>Lebenshilfe e.V. Neunkirchen</t>
  </si>
  <si>
    <t>Neunkircher Zoo, Neunkirchen</t>
  </si>
  <si>
    <t>Selbsthilfe Ichthyose e.V., Brusendorf</t>
  </si>
  <si>
    <t>Tierschutzverein Untere Saar Dillingen</t>
  </si>
  <si>
    <t>Wein- und Kulturfreunde Kreuzberg Merzig e.V.</t>
  </si>
  <si>
    <t>Weißer Ring, Mainz</t>
  </si>
  <si>
    <t>Aufteilung der Zuwendungen im Jahr 2008 auf einzelne Behörden</t>
  </si>
  <si>
    <t>A. u. A. (Abhängige Unabhängige Angehörige), St. Ingbert</t>
  </si>
  <si>
    <t>Ärzte für die Dritte Welt, Frankfurt</t>
  </si>
  <si>
    <t>Blinden- und Sehbehindertenverein für das Saarland e.V.</t>
  </si>
  <si>
    <t>Caritasverband für Saarbrücken und Umgebung e.V., Völklingen</t>
  </si>
  <si>
    <t>Deutsche Knochenmarksspenderdatei, Tübingen</t>
  </si>
  <si>
    <t>DMSG Deutsche Multiple-Sklerose Gesellschaft, Saarbrücken</t>
  </si>
  <si>
    <t>Deutsche Verkehrswacht Kreis- und Ortsverkehrswacht Völklingen e.V.</t>
  </si>
  <si>
    <t>Deutsches Rotes Kreuz, Landesverband Saar, Saarbrücken</t>
  </si>
  <si>
    <t>Donum vitae, Saarbrücken</t>
  </si>
  <si>
    <t>Elisabeth-Zillken-Haus (Frauenhaus) Saarbrücken</t>
  </si>
  <si>
    <t>Evangelische Kirchengemeinde Alt-Saarbrücken, Saarbrücken</t>
  </si>
  <si>
    <t>Evangelische Telefonseelsorge e.V., Saarbrücken</t>
  </si>
  <si>
    <t>Förderkreis Botanischer Garten der Universitõt des Saarlandes e.V., Saarbrücken</t>
  </si>
  <si>
    <t>Förderkreis der Schule für Gehörlose und Schwerhörige e.V., Lebach</t>
  </si>
  <si>
    <t>Förderkreis Europäischer Partnerschaft e.V., Wadgassen</t>
  </si>
  <si>
    <t>Förderkreis Grundschule Nunkirchen</t>
  </si>
  <si>
    <t>Förderverein der Freiwilligen Feuerwehr V÷lklingen</t>
  </si>
  <si>
    <t>Förderverein der Kindertageseinrichtung Überroth und Grundschule in Bohnen</t>
  </si>
  <si>
    <t>Förderverein Feuerwehr mittleres Ostertal, St. Wendel</t>
  </si>
  <si>
    <t>Förderverein Frauenhaus Trier e.V.</t>
  </si>
  <si>
    <t>Förderverein Grundschule Perl</t>
  </si>
  <si>
    <t>Förderverein Schmelzerwald, St. Ingbert</t>
  </si>
  <si>
    <t>Förderverein St. Jakobus Hospiz e.V., Saarbr³cken</t>
  </si>
  <si>
    <t>Förderverein St. Willibrord, Bachem</t>
  </si>
  <si>
    <t>Freiwillige Feuerwehr Düppenweiler e.V.</t>
  </si>
  <si>
    <t>Herberge zur Heimat, Saarbrücken</t>
  </si>
  <si>
    <t>Hilfe für das Autistische Kind e.V.</t>
  </si>
  <si>
    <t>Hilfe zur Selbsthilfe Suchtkranker und -gefährdeter, Heidelberg</t>
  </si>
  <si>
    <t>Horizont e.V., Mitglied im paritätischen Wohlfahrtsverband Hessen, Dieburg</t>
  </si>
  <si>
    <t>Johanniter Unfallhilfe e.V., Völklingen</t>
  </si>
  <si>
    <t>Jugendförderverein SF Winterbach, St. Wendel</t>
  </si>
  <si>
    <t>Kindergarten Düppenweiler (Kath. Kirche) e.V.</t>
  </si>
  <si>
    <t>Kinderschutzbund OV Saarbrücken e.V.</t>
  </si>
  <si>
    <t>Kindertagesstätte Rappelkiste, Morscholz</t>
  </si>
  <si>
    <t>Krankenhausförderverein Losheim e.V.</t>
  </si>
  <si>
    <t>Kreuzbund Selbsthilfe u. Helfergemeinschaft für Suchtkranke u. deren Angehörige</t>
  </si>
  <si>
    <t>Landesverband der Bergmanns- und Hüttenvereine e.V., Saarlouis</t>
  </si>
  <si>
    <t>LSG - Lerchesflur - Sportgemeinschaft, Saarbrücken</t>
  </si>
  <si>
    <t>Malteser Hilfsdienst, Köln</t>
  </si>
  <si>
    <t>Notrufgruppe für vergewaltigte und misshandelte Frauen e.V., Saarbrücken</t>
  </si>
  <si>
    <t>Polizeiseelsorge im Saarland e.V., Saarbrücken</t>
  </si>
  <si>
    <t>Reiten für Kinder mit Behinderung e.V., Merzig</t>
  </si>
  <si>
    <t>Rettungsstiftung Jürgen Pegler e.V., Heilbronn</t>
  </si>
  <si>
    <t>Saarländische Jugendfeuerwehr Völklingen e.V.</t>
  </si>
  <si>
    <t>Stiftung Rückhalt, Saarbrücken</t>
  </si>
  <si>
    <t>Suchthilfe Fleckenbühl e.V., Cölbe</t>
  </si>
  <si>
    <t>Telefonseelsorge Saarbrücken</t>
  </si>
  <si>
    <t>Unterstützung MS Multiple Sklerose, B³chenbach</t>
  </si>
  <si>
    <t>Verein Helfer und Förderer THW e.V., St. Ingbert</t>
  </si>
  <si>
    <t>Verein zur Förderung der Jugendwerkstatt Saarlouis</t>
  </si>
  <si>
    <t>Förderverein für Kunst und Kultur im Saarländischen Strafvollzug, Ottweiler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</si>
</sst>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\ [$DM-407]"/>
    <numFmt numFmtId="166" formatCode="#,##0.00\ [$€-1]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6"/>
  <sheetViews>
    <sheetView tabSelected="1" workbookViewId="0" topLeftCell="A106">
      <selection activeCell="B135" sqref="B135"/>
    </sheetView>
  </sheetViews>
  <sheetFormatPr defaultColWidth="11.421875" defaultRowHeight="12.75" outlineLevelCol="1"/>
  <cols>
    <col min="1" max="1" width="5.7109375" style="2" customWidth="1"/>
    <col min="2" max="2" width="75.8515625" style="2" customWidth="1"/>
    <col min="3" max="4" width="9.7109375" style="2" customWidth="1" outlineLevel="1"/>
    <col min="5" max="5" width="10.140625" style="3" customWidth="1" outlineLevel="1"/>
    <col min="6" max="14" width="9.7109375" style="2" customWidth="1" outlineLevel="1"/>
    <col min="15" max="15" width="12.7109375" style="5" customWidth="1"/>
    <col min="17" max="17" width="11.57421875" style="18" customWidth="1"/>
  </cols>
  <sheetData>
    <row r="1" spans="1:15" ht="15.75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4" spans="9:253" ht="6" customHeight="1">
      <c r="I4" s="4"/>
      <c r="M4" s="4"/>
      <c r="Q4" s="19"/>
      <c r="U4" s="1"/>
      <c r="Y4" s="1"/>
      <c r="AC4" s="1"/>
      <c r="AG4" s="1"/>
      <c r="AK4" s="1"/>
      <c r="AO4" s="1"/>
      <c r="AS4" s="1"/>
      <c r="AW4" s="1"/>
      <c r="BA4" s="1"/>
      <c r="BE4" s="1"/>
      <c r="BI4" s="1"/>
      <c r="BM4" s="1"/>
      <c r="BQ4" s="1"/>
      <c r="BU4" s="1"/>
      <c r="BY4" s="1"/>
      <c r="CC4" s="1"/>
      <c r="CG4" s="1"/>
      <c r="CK4" s="1"/>
      <c r="CO4" s="1"/>
      <c r="CS4" s="1"/>
      <c r="CW4" s="1"/>
      <c r="DA4" s="1"/>
      <c r="DE4" s="1"/>
      <c r="DI4" s="1"/>
      <c r="DM4" s="1"/>
      <c r="DQ4" s="1"/>
      <c r="DU4" s="1"/>
      <c r="DY4" s="1"/>
      <c r="EC4" s="1"/>
      <c r="EG4" s="1"/>
      <c r="EK4" s="1"/>
      <c r="EO4" s="1"/>
      <c r="ES4" s="1"/>
      <c r="EW4" s="1"/>
      <c r="FA4" s="1"/>
      <c r="FE4" s="1"/>
      <c r="FI4" s="1"/>
      <c r="FM4" s="1"/>
      <c r="FQ4" s="1"/>
      <c r="FU4" s="1"/>
      <c r="FY4" s="1"/>
      <c r="GC4" s="1"/>
      <c r="GG4" s="1"/>
      <c r="GK4" s="1"/>
      <c r="GO4" s="1"/>
      <c r="GS4" s="1"/>
      <c r="GW4" s="1"/>
      <c r="HA4" s="1"/>
      <c r="HE4" s="1"/>
      <c r="HI4" s="1"/>
      <c r="HM4" s="1"/>
      <c r="HQ4" s="1"/>
      <c r="HU4" s="1"/>
      <c r="HY4" s="1"/>
      <c r="IC4" s="1"/>
      <c r="IG4" s="1"/>
      <c r="IK4" s="1"/>
      <c r="IO4" s="1"/>
      <c r="IS4" s="1"/>
    </row>
    <row r="5" spans="1:15" ht="19.5" customHeight="1">
      <c r="A5" s="6" t="s">
        <v>0</v>
      </c>
      <c r="B5" s="13" t="s">
        <v>58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</row>
    <row r="6" spans="1:16" ht="12.75">
      <c r="A6" s="8">
        <v>1</v>
      </c>
      <c r="B6" s="14" t="s">
        <v>91</v>
      </c>
      <c r="C6" s="9"/>
      <c r="D6" s="9"/>
      <c r="E6" s="9"/>
      <c r="F6" s="9"/>
      <c r="G6" s="9"/>
      <c r="H6" s="9"/>
      <c r="I6" s="9"/>
      <c r="J6" s="9"/>
      <c r="K6" s="9"/>
      <c r="L6" s="9">
        <v>800</v>
      </c>
      <c r="M6" s="9"/>
      <c r="N6" s="9"/>
      <c r="O6" s="7">
        <f aca="true" t="shared" si="0" ref="O6:O37">SUM(C6:N6)</f>
        <v>800</v>
      </c>
      <c r="P6" s="16"/>
    </row>
    <row r="7" spans="1:17" ht="12.75">
      <c r="A7" s="8">
        <v>2</v>
      </c>
      <c r="B7" s="14" t="s">
        <v>14</v>
      </c>
      <c r="C7" s="9"/>
      <c r="D7" s="9">
        <v>1145</v>
      </c>
      <c r="E7" s="9"/>
      <c r="F7" s="9"/>
      <c r="G7" s="9"/>
      <c r="H7" s="9"/>
      <c r="I7" s="9"/>
      <c r="J7" s="9"/>
      <c r="K7" s="9"/>
      <c r="L7" s="9"/>
      <c r="M7" s="9"/>
      <c r="N7" s="9"/>
      <c r="O7" s="7">
        <f t="shared" si="0"/>
        <v>1145</v>
      </c>
      <c r="P7" s="16"/>
      <c r="Q7" s="20"/>
    </row>
    <row r="8" spans="1:17" ht="12.75">
      <c r="A8" s="8">
        <v>3</v>
      </c>
      <c r="B8" s="14" t="s">
        <v>16</v>
      </c>
      <c r="C8" s="9"/>
      <c r="D8" s="9"/>
      <c r="E8" s="9"/>
      <c r="F8" s="9">
        <v>400</v>
      </c>
      <c r="G8" s="9"/>
      <c r="H8" s="9"/>
      <c r="I8" s="9"/>
      <c r="J8" s="9"/>
      <c r="K8" s="9"/>
      <c r="L8" s="9"/>
      <c r="M8" s="9"/>
      <c r="N8" s="9"/>
      <c r="O8" s="7">
        <f t="shared" si="0"/>
        <v>400</v>
      </c>
      <c r="P8" s="16"/>
      <c r="Q8" s="17"/>
    </row>
    <row r="9" spans="1:17" ht="12.75">
      <c r="A9" s="8">
        <v>4</v>
      </c>
      <c r="B9" s="14" t="s">
        <v>15</v>
      </c>
      <c r="C9" s="9"/>
      <c r="D9" s="9"/>
      <c r="E9" s="9"/>
      <c r="F9" s="9"/>
      <c r="G9" s="9"/>
      <c r="H9" s="9"/>
      <c r="I9" s="9"/>
      <c r="J9" s="9"/>
      <c r="K9" s="9"/>
      <c r="L9" s="9">
        <v>2450</v>
      </c>
      <c r="M9" s="9"/>
      <c r="N9" s="9"/>
      <c r="O9" s="7">
        <f t="shared" si="0"/>
        <v>2450</v>
      </c>
      <c r="P9" s="16"/>
      <c r="Q9" s="20"/>
    </row>
    <row r="10" spans="1:17" ht="12.75">
      <c r="A10" s="8">
        <v>5</v>
      </c>
      <c r="B10" s="14" t="s">
        <v>59</v>
      </c>
      <c r="C10" s="9"/>
      <c r="D10" s="9"/>
      <c r="E10" s="9"/>
      <c r="F10" s="9"/>
      <c r="G10" s="9"/>
      <c r="H10" s="9"/>
      <c r="I10" s="9"/>
      <c r="J10" s="9"/>
      <c r="K10" s="9"/>
      <c r="L10" s="9">
        <v>185.5</v>
      </c>
      <c r="M10" s="9"/>
      <c r="N10" s="9"/>
      <c r="O10" s="7">
        <f t="shared" si="0"/>
        <v>185.5</v>
      </c>
      <c r="P10" s="16"/>
      <c r="Q10" s="17"/>
    </row>
    <row r="11" spans="1:15" ht="12.75">
      <c r="A11" s="8">
        <v>6</v>
      </c>
      <c r="B11" s="14" t="s">
        <v>92</v>
      </c>
      <c r="C11" s="9"/>
      <c r="D11" s="9"/>
      <c r="E11" s="9"/>
      <c r="F11" s="9"/>
      <c r="G11" s="9"/>
      <c r="H11" s="9"/>
      <c r="I11" s="9"/>
      <c r="J11" s="9"/>
      <c r="K11" s="9"/>
      <c r="L11" s="9">
        <v>400</v>
      </c>
      <c r="M11" s="9"/>
      <c r="N11" s="9"/>
      <c r="O11" s="7">
        <f t="shared" si="0"/>
        <v>400</v>
      </c>
    </row>
    <row r="12" spans="1:18" ht="12.75">
      <c r="A12" s="8">
        <v>7</v>
      </c>
      <c r="B12" s="14" t="s">
        <v>17</v>
      </c>
      <c r="C12" s="9"/>
      <c r="D12" s="9"/>
      <c r="E12" s="9"/>
      <c r="F12" s="9"/>
      <c r="G12" s="9"/>
      <c r="H12" s="9">
        <v>90</v>
      </c>
      <c r="I12" s="9"/>
      <c r="J12" s="9">
        <v>300</v>
      </c>
      <c r="K12" s="9"/>
      <c r="L12" s="9"/>
      <c r="M12" s="9"/>
      <c r="N12" s="9"/>
      <c r="O12" s="7">
        <f t="shared" si="0"/>
        <v>390</v>
      </c>
      <c r="R12" s="21"/>
    </row>
    <row r="13" spans="1:17" ht="12.75">
      <c r="A13" s="8">
        <v>8</v>
      </c>
      <c r="B13" s="14" t="s">
        <v>60</v>
      </c>
      <c r="C13" s="9"/>
      <c r="D13" s="9"/>
      <c r="E13" s="9"/>
      <c r="F13" s="9"/>
      <c r="G13" s="9"/>
      <c r="H13" s="9"/>
      <c r="I13" s="9"/>
      <c r="J13" s="9"/>
      <c r="K13" s="9">
        <v>3400</v>
      </c>
      <c r="L13" s="9"/>
      <c r="M13" s="9"/>
      <c r="N13" s="9"/>
      <c r="O13" s="7">
        <f t="shared" si="0"/>
        <v>3400</v>
      </c>
      <c r="Q13" s="20"/>
    </row>
    <row r="14" spans="1:17" ht="12.75">
      <c r="A14" s="8">
        <v>9</v>
      </c>
      <c r="B14" s="14" t="s">
        <v>93</v>
      </c>
      <c r="C14" s="9"/>
      <c r="D14" s="9"/>
      <c r="E14" s="9"/>
      <c r="F14" s="9"/>
      <c r="G14" s="9"/>
      <c r="H14" s="9"/>
      <c r="I14" s="9"/>
      <c r="J14" s="9"/>
      <c r="K14" s="9">
        <v>1000</v>
      </c>
      <c r="L14" s="9"/>
      <c r="M14" s="9"/>
      <c r="N14" s="9"/>
      <c r="O14" s="7">
        <f t="shared" si="0"/>
        <v>1000</v>
      </c>
      <c r="Q14" s="20"/>
    </row>
    <row r="15" spans="1:17" ht="12.75">
      <c r="A15" s="8">
        <v>10</v>
      </c>
      <c r="B15" s="14" t="s">
        <v>18</v>
      </c>
      <c r="C15" s="9"/>
      <c r="D15" s="9"/>
      <c r="E15" s="9"/>
      <c r="F15" s="9"/>
      <c r="G15" s="9"/>
      <c r="H15" s="9"/>
      <c r="I15" s="9"/>
      <c r="J15" s="9"/>
      <c r="K15" s="9">
        <v>125</v>
      </c>
      <c r="L15" s="9"/>
      <c r="M15" s="9"/>
      <c r="N15" s="9"/>
      <c r="O15" s="7">
        <f t="shared" si="0"/>
        <v>125</v>
      </c>
      <c r="Q15" s="20"/>
    </row>
    <row r="16" spans="1:17" ht="12.75">
      <c r="A16" s="8">
        <v>11</v>
      </c>
      <c r="B16" s="14" t="s">
        <v>61</v>
      </c>
      <c r="C16" s="9"/>
      <c r="D16" s="9"/>
      <c r="E16" s="9">
        <v>350</v>
      </c>
      <c r="F16" s="9"/>
      <c r="G16" s="9"/>
      <c r="H16" s="9"/>
      <c r="I16" s="9"/>
      <c r="J16" s="9"/>
      <c r="K16" s="9"/>
      <c r="L16" s="9"/>
      <c r="M16" s="9"/>
      <c r="N16" s="9"/>
      <c r="O16" s="7">
        <f t="shared" si="0"/>
        <v>350</v>
      </c>
      <c r="Q16" s="17"/>
    </row>
    <row r="17" spans="1:15" ht="12.75">
      <c r="A17" s="8">
        <v>12</v>
      </c>
      <c r="B17" s="14" t="s">
        <v>19</v>
      </c>
      <c r="C17" s="9"/>
      <c r="D17" s="9">
        <v>3480</v>
      </c>
      <c r="E17" s="9"/>
      <c r="F17" s="9">
        <v>5600</v>
      </c>
      <c r="G17" s="9">
        <v>300</v>
      </c>
      <c r="H17" s="9"/>
      <c r="I17" s="9">
        <v>3660</v>
      </c>
      <c r="J17" s="9"/>
      <c r="K17" s="9">
        <v>4375</v>
      </c>
      <c r="L17" s="9">
        <v>773.5</v>
      </c>
      <c r="M17" s="9"/>
      <c r="N17" s="9"/>
      <c r="O17" s="7">
        <f t="shared" si="0"/>
        <v>18188.5</v>
      </c>
    </row>
    <row r="18" spans="1:17" ht="12.75">
      <c r="A18" s="8">
        <v>13</v>
      </c>
      <c r="B18" s="14" t="s">
        <v>62</v>
      </c>
      <c r="C18" s="9"/>
      <c r="D18" s="9"/>
      <c r="E18" s="9"/>
      <c r="F18" s="9"/>
      <c r="G18" s="9"/>
      <c r="H18" s="9"/>
      <c r="I18" s="9"/>
      <c r="J18" s="9"/>
      <c r="K18" s="9"/>
      <c r="L18" s="9">
        <v>2000</v>
      </c>
      <c r="M18" s="9"/>
      <c r="N18" s="9"/>
      <c r="O18" s="7">
        <f t="shared" si="0"/>
        <v>2000</v>
      </c>
      <c r="Q18" s="20"/>
    </row>
    <row r="19" spans="1:17" ht="12.75">
      <c r="A19" s="8">
        <v>14</v>
      </c>
      <c r="B19" s="14" t="s">
        <v>20</v>
      </c>
      <c r="C19" s="9"/>
      <c r="D19" s="9">
        <v>1160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7">
        <f t="shared" si="0"/>
        <v>1160</v>
      </c>
      <c r="Q19" s="20"/>
    </row>
    <row r="20" spans="1:17" ht="12.75">
      <c r="A20" s="8">
        <v>15</v>
      </c>
      <c r="B20" s="14" t="s">
        <v>94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150</v>
      </c>
      <c r="O20" s="7">
        <f t="shared" si="0"/>
        <v>150</v>
      </c>
      <c r="Q20" s="20"/>
    </row>
    <row r="21" spans="1:17" ht="12.75">
      <c r="A21" s="8">
        <v>16</v>
      </c>
      <c r="B21" s="14" t="s">
        <v>63</v>
      </c>
      <c r="C21" s="9"/>
      <c r="D21" s="9"/>
      <c r="E21" s="9"/>
      <c r="F21" s="9"/>
      <c r="G21" s="9"/>
      <c r="H21" s="9">
        <v>80</v>
      </c>
      <c r="I21" s="9"/>
      <c r="J21" s="9"/>
      <c r="K21" s="9">
        <v>4305</v>
      </c>
      <c r="L21" s="9"/>
      <c r="M21" s="9"/>
      <c r="N21" s="9"/>
      <c r="O21" s="7">
        <f t="shared" si="0"/>
        <v>4385</v>
      </c>
      <c r="Q21" s="20"/>
    </row>
    <row r="22" spans="1:15" ht="12.75">
      <c r="A22" s="8">
        <v>17</v>
      </c>
      <c r="B22" s="14" t="s">
        <v>22</v>
      </c>
      <c r="C22" s="9">
        <v>200</v>
      </c>
      <c r="D22" s="9">
        <v>1800</v>
      </c>
      <c r="E22" s="9"/>
      <c r="F22" s="9"/>
      <c r="G22" s="9"/>
      <c r="H22" s="9"/>
      <c r="I22" s="9"/>
      <c r="J22" s="9"/>
      <c r="K22" s="9"/>
      <c r="L22" s="9"/>
      <c r="M22" s="9"/>
      <c r="N22" s="9">
        <v>300</v>
      </c>
      <c r="O22" s="7">
        <f t="shared" si="0"/>
        <v>2300</v>
      </c>
    </row>
    <row r="23" spans="1:17" ht="12.75">
      <c r="A23" s="8">
        <v>18</v>
      </c>
      <c r="B23" s="14" t="s">
        <v>21</v>
      </c>
      <c r="C23" s="9"/>
      <c r="D23" s="9"/>
      <c r="E23" s="9">
        <v>1440</v>
      </c>
      <c r="F23" s="9"/>
      <c r="G23" s="9"/>
      <c r="H23" s="9"/>
      <c r="I23" s="9"/>
      <c r="J23" s="9"/>
      <c r="K23" s="9"/>
      <c r="L23" s="9"/>
      <c r="M23" s="9"/>
      <c r="N23" s="9"/>
      <c r="O23" s="7">
        <f t="shared" si="0"/>
        <v>1440</v>
      </c>
      <c r="Q23" s="20"/>
    </row>
    <row r="24" spans="1:17" ht="12.75">
      <c r="A24" s="8">
        <v>19</v>
      </c>
      <c r="B24" s="14" t="s">
        <v>64</v>
      </c>
      <c r="C24" s="9"/>
      <c r="D24" s="9"/>
      <c r="E24" s="9"/>
      <c r="F24" s="9"/>
      <c r="G24" s="9"/>
      <c r="H24" s="9"/>
      <c r="I24" s="9"/>
      <c r="J24" s="9"/>
      <c r="K24" s="9">
        <v>50</v>
      </c>
      <c r="L24" s="9"/>
      <c r="M24" s="9"/>
      <c r="N24" s="9"/>
      <c r="O24" s="7">
        <f t="shared" si="0"/>
        <v>50</v>
      </c>
      <c r="Q24" s="20"/>
    </row>
    <row r="25" spans="1:17" ht="12.75">
      <c r="A25" s="8">
        <v>20</v>
      </c>
      <c r="B25" s="14" t="s">
        <v>95</v>
      </c>
      <c r="C25" s="9"/>
      <c r="D25" s="9"/>
      <c r="E25" s="9"/>
      <c r="F25" s="9"/>
      <c r="G25" s="9"/>
      <c r="H25" s="9"/>
      <c r="I25" s="9"/>
      <c r="J25" s="9"/>
      <c r="K25" s="9"/>
      <c r="L25" s="9">
        <v>200</v>
      </c>
      <c r="M25" s="9"/>
      <c r="N25" s="9"/>
      <c r="O25" s="7">
        <f t="shared" si="0"/>
        <v>200</v>
      </c>
      <c r="Q25" s="20"/>
    </row>
    <row r="26" spans="1:17" ht="12.75">
      <c r="A26" s="8">
        <v>21</v>
      </c>
      <c r="B26" s="14" t="s">
        <v>65</v>
      </c>
      <c r="C26" s="9"/>
      <c r="D26" s="9"/>
      <c r="E26" s="9"/>
      <c r="F26" s="9"/>
      <c r="G26" s="9"/>
      <c r="H26" s="9"/>
      <c r="I26" s="9"/>
      <c r="J26" s="9"/>
      <c r="K26" s="9">
        <v>500</v>
      </c>
      <c r="L26" s="9"/>
      <c r="M26" s="9"/>
      <c r="N26" s="9"/>
      <c r="O26" s="7">
        <f t="shared" si="0"/>
        <v>500</v>
      </c>
      <c r="Q26" s="20"/>
    </row>
    <row r="27" spans="1:17" ht="12.75">
      <c r="A27" s="8">
        <v>22</v>
      </c>
      <c r="B27" s="14" t="s">
        <v>96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300</v>
      </c>
      <c r="O27" s="7">
        <f t="shared" si="0"/>
        <v>300</v>
      </c>
      <c r="Q27" s="20"/>
    </row>
    <row r="28" spans="1:17" ht="12.75">
      <c r="A28" s="8">
        <v>23</v>
      </c>
      <c r="B28" s="14" t="s">
        <v>66</v>
      </c>
      <c r="C28" s="9"/>
      <c r="D28" s="9"/>
      <c r="E28" s="9">
        <v>1050</v>
      </c>
      <c r="F28" s="9"/>
      <c r="G28" s="9"/>
      <c r="H28" s="9"/>
      <c r="I28" s="9"/>
      <c r="J28" s="9"/>
      <c r="K28" s="9"/>
      <c r="L28" s="9"/>
      <c r="M28" s="9"/>
      <c r="N28" s="9"/>
      <c r="O28" s="7">
        <f t="shared" si="0"/>
        <v>1050</v>
      </c>
      <c r="Q28" s="20"/>
    </row>
    <row r="29" spans="1:17" ht="12.75">
      <c r="A29" s="8">
        <v>24</v>
      </c>
      <c r="B29" s="14" t="s">
        <v>23</v>
      </c>
      <c r="C29" s="9"/>
      <c r="D29" s="9">
        <v>1430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f t="shared" si="0"/>
        <v>1430</v>
      </c>
      <c r="Q29" s="20"/>
    </row>
    <row r="30" spans="1:15" ht="12.75">
      <c r="A30" s="8">
        <v>25</v>
      </c>
      <c r="B30" s="14" t="s">
        <v>67</v>
      </c>
      <c r="C30" s="9"/>
      <c r="D30" s="9"/>
      <c r="E30" s="9"/>
      <c r="F30" s="9"/>
      <c r="G30" s="9"/>
      <c r="H30" s="9"/>
      <c r="I30" s="9">
        <v>120</v>
      </c>
      <c r="J30" s="9"/>
      <c r="K30" s="9"/>
      <c r="L30" s="9"/>
      <c r="M30" s="9"/>
      <c r="N30" s="9"/>
      <c r="O30" s="7">
        <f t="shared" si="0"/>
        <v>120</v>
      </c>
    </row>
    <row r="31" spans="1:17" ht="12.75">
      <c r="A31" s="8">
        <v>26</v>
      </c>
      <c r="B31" s="14" t="s">
        <v>68</v>
      </c>
      <c r="C31" s="9"/>
      <c r="D31" s="9"/>
      <c r="E31" s="9"/>
      <c r="F31" s="9"/>
      <c r="G31" s="9"/>
      <c r="H31" s="9"/>
      <c r="I31" s="9"/>
      <c r="J31" s="9"/>
      <c r="K31" s="9"/>
      <c r="L31" s="9">
        <v>300</v>
      </c>
      <c r="M31" s="9"/>
      <c r="N31" s="9"/>
      <c r="O31" s="7">
        <f t="shared" si="0"/>
        <v>300</v>
      </c>
      <c r="Q31" s="17"/>
    </row>
    <row r="32" spans="1:17" ht="12.75">
      <c r="A32" s="8">
        <v>27</v>
      </c>
      <c r="B32" s="14" t="s">
        <v>97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550</v>
      </c>
      <c r="O32" s="7">
        <f t="shared" si="0"/>
        <v>550</v>
      </c>
      <c r="Q32" s="17"/>
    </row>
    <row r="33" spans="1:17" ht="12.75">
      <c r="A33" s="8">
        <v>28</v>
      </c>
      <c r="B33" s="14" t="s">
        <v>69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>
        <v>3900</v>
      </c>
      <c r="N33" s="9"/>
      <c r="O33" s="7">
        <f t="shared" si="0"/>
        <v>3900</v>
      </c>
      <c r="Q33" s="20"/>
    </row>
    <row r="34" spans="1:15" ht="12.75">
      <c r="A34" s="8">
        <v>29</v>
      </c>
      <c r="B34" s="14" t="s">
        <v>70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450</v>
      </c>
      <c r="N34" s="9"/>
      <c r="O34" s="7">
        <f t="shared" si="0"/>
        <v>450</v>
      </c>
    </row>
    <row r="35" spans="1:17" ht="12.75">
      <c r="A35" s="8">
        <v>30</v>
      </c>
      <c r="B35" s="14" t="s">
        <v>98</v>
      </c>
      <c r="C35" s="9"/>
      <c r="D35" s="9"/>
      <c r="E35" s="9">
        <v>2500</v>
      </c>
      <c r="F35" s="9"/>
      <c r="G35" s="9"/>
      <c r="H35" s="9"/>
      <c r="I35" s="9"/>
      <c r="J35" s="9"/>
      <c r="K35" s="9"/>
      <c r="L35" s="9"/>
      <c r="M35" s="9"/>
      <c r="N35" s="9"/>
      <c r="O35" s="7">
        <f t="shared" si="0"/>
        <v>2500</v>
      </c>
      <c r="Q35" s="20"/>
    </row>
    <row r="36" spans="1:17" ht="12.75">
      <c r="A36" s="8">
        <v>31</v>
      </c>
      <c r="B36" s="14" t="s">
        <v>71</v>
      </c>
      <c r="C36" s="9"/>
      <c r="D36" s="9"/>
      <c r="E36" s="9"/>
      <c r="F36" s="9"/>
      <c r="G36" s="9"/>
      <c r="H36" s="9"/>
      <c r="I36" s="9"/>
      <c r="J36" s="9"/>
      <c r="K36" s="9"/>
      <c r="L36" s="9">
        <v>200</v>
      </c>
      <c r="M36" s="9"/>
      <c r="N36" s="9"/>
      <c r="O36" s="7">
        <f t="shared" si="0"/>
        <v>200</v>
      </c>
      <c r="Q36" s="20"/>
    </row>
    <row r="37" spans="1:17" ht="12.75">
      <c r="A37" s="8">
        <v>32</v>
      </c>
      <c r="B37" s="14" t="s">
        <v>72</v>
      </c>
      <c r="C37" s="9"/>
      <c r="D37" s="9"/>
      <c r="E37" s="9"/>
      <c r="F37" s="9"/>
      <c r="G37" s="9"/>
      <c r="H37" s="9">
        <v>500</v>
      </c>
      <c r="I37" s="9"/>
      <c r="J37" s="9"/>
      <c r="K37" s="9"/>
      <c r="L37" s="9"/>
      <c r="M37" s="9"/>
      <c r="N37" s="9"/>
      <c r="O37" s="7">
        <f t="shared" si="0"/>
        <v>500</v>
      </c>
      <c r="Q37" s="20"/>
    </row>
    <row r="38" spans="1:15" ht="12.75">
      <c r="A38" s="8">
        <v>33</v>
      </c>
      <c r="B38" s="14" t="s">
        <v>24</v>
      </c>
      <c r="C38" s="9"/>
      <c r="D38" s="9"/>
      <c r="E38" s="9"/>
      <c r="F38" s="9"/>
      <c r="G38" s="9"/>
      <c r="H38" s="9"/>
      <c r="I38" s="9">
        <v>3400</v>
      </c>
      <c r="J38" s="9">
        <v>650</v>
      </c>
      <c r="K38" s="9"/>
      <c r="L38" s="9"/>
      <c r="M38" s="9">
        <v>1600</v>
      </c>
      <c r="N38" s="9"/>
      <c r="O38" s="7">
        <f aca="true" t="shared" si="1" ref="O38:O69">SUM(C38:N38)</f>
        <v>5650</v>
      </c>
    </row>
    <row r="39" spans="1:17" ht="12.75">
      <c r="A39" s="8">
        <v>34</v>
      </c>
      <c r="B39" s="14" t="s">
        <v>99</v>
      </c>
      <c r="C39" s="9"/>
      <c r="D39" s="9">
        <v>962.5</v>
      </c>
      <c r="E39" s="9"/>
      <c r="F39" s="9"/>
      <c r="G39" s="9"/>
      <c r="H39" s="9"/>
      <c r="I39" s="9"/>
      <c r="J39" s="9"/>
      <c r="K39" s="9">
        <v>7000</v>
      </c>
      <c r="L39" s="9">
        <v>800</v>
      </c>
      <c r="M39" s="9"/>
      <c r="N39" s="9"/>
      <c r="O39" s="7">
        <f t="shared" si="1"/>
        <v>8762.5</v>
      </c>
      <c r="Q39" s="20"/>
    </row>
    <row r="40" spans="1:17" ht="12.75">
      <c r="A40" s="8">
        <v>35</v>
      </c>
      <c r="B40" s="14" t="s">
        <v>73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500</v>
      </c>
      <c r="N40" s="9"/>
      <c r="O40" s="7">
        <f t="shared" si="1"/>
        <v>500</v>
      </c>
      <c r="Q40" s="20"/>
    </row>
    <row r="41" spans="1:15" ht="12.75">
      <c r="A41" s="8">
        <v>36</v>
      </c>
      <c r="B41" s="14" t="s">
        <v>25</v>
      </c>
      <c r="C41" s="9"/>
      <c r="D41" s="9">
        <v>1160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">
        <f t="shared" si="1"/>
        <v>1160</v>
      </c>
    </row>
    <row r="42" spans="1:17" ht="12.75">
      <c r="A42" s="8">
        <v>37</v>
      </c>
      <c r="B42" s="14" t="s">
        <v>100</v>
      </c>
      <c r="C42" s="9"/>
      <c r="D42" s="9">
        <v>2415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7">
        <f t="shared" si="1"/>
        <v>2415</v>
      </c>
      <c r="Q42" s="17"/>
    </row>
    <row r="43" spans="1:18" ht="12.75">
      <c r="A43" s="8">
        <v>38</v>
      </c>
      <c r="B43" s="14" t="s">
        <v>26</v>
      </c>
      <c r="C43" s="9"/>
      <c r="D43" s="9"/>
      <c r="E43" s="9">
        <v>100</v>
      </c>
      <c r="F43" s="9">
        <v>800</v>
      </c>
      <c r="G43" s="9"/>
      <c r="H43" s="9"/>
      <c r="I43" s="9"/>
      <c r="J43" s="9"/>
      <c r="K43" s="9"/>
      <c r="L43" s="9"/>
      <c r="M43" s="9"/>
      <c r="N43" s="9"/>
      <c r="O43" s="7">
        <f t="shared" si="1"/>
        <v>900</v>
      </c>
      <c r="R43" s="21"/>
    </row>
    <row r="44" spans="1:17" ht="12.75">
      <c r="A44" s="8">
        <v>39</v>
      </c>
      <c r="B44" s="14" t="s">
        <v>101</v>
      </c>
      <c r="C44" s="9"/>
      <c r="D44" s="9">
        <v>500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">
        <f t="shared" si="1"/>
        <v>500</v>
      </c>
      <c r="Q44" s="20"/>
    </row>
    <row r="45" spans="1:17" ht="12.75">
      <c r="A45" s="8">
        <v>40</v>
      </c>
      <c r="B45" s="14" t="s">
        <v>102</v>
      </c>
      <c r="C45" s="9"/>
      <c r="D45" s="9">
        <v>5865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7">
        <f t="shared" si="1"/>
        <v>5865</v>
      </c>
      <c r="Q45" s="20"/>
    </row>
    <row r="46" spans="1:15" ht="12.75">
      <c r="A46" s="8">
        <v>41</v>
      </c>
      <c r="B46" s="14" t="s">
        <v>27</v>
      </c>
      <c r="C46" s="9"/>
      <c r="D46" s="9">
        <v>1400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7">
        <f t="shared" si="1"/>
        <v>1400</v>
      </c>
    </row>
    <row r="47" spans="1:18" ht="12.75">
      <c r="A47" s="8">
        <v>42</v>
      </c>
      <c r="B47" s="14" t="s">
        <v>74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>
        <v>240</v>
      </c>
      <c r="N47" s="9"/>
      <c r="O47" s="7">
        <f t="shared" si="1"/>
        <v>240</v>
      </c>
      <c r="R47" s="21"/>
    </row>
    <row r="48" spans="1:15" ht="12.75">
      <c r="A48" s="8">
        <v>43</v>
      </c>
      <c r="B48" s="14" t="s">
        <v>103</v>
      </c>
      <c r="C48" s="9"/>
      <c r="D48" s="9"/>
      <c r="E48" s="9">
        <v>7776</v>
      </c>
      <c r="F48" s="9"/>
      <c r="G48" s="9"/>
      <c r="H48" s="9"/>
      <c r="I48" s="9"/>
      <c r="J48" s="9"/>
      <c r="K48" s="9"/>
      <c r="L48" s="9"/>
      <c r="M48" s="9"/>
      <c r="N48" s="9"/>
      <c r="O48" s="7">
        <f t="shared" si="1"/>
        <v>7776</v>
      </c>
    </row>
    <row r="49" spans="1:18" ht="12.75">
      <c r="A49" s="8">
        <v>44</v>
      </c>
      <c r="B49" s="14" t="s">
        <v>104</v>
      </c>
      <c r="C49" s="9"/>
      <c r="D49" s="9"/>
      <c r="E49" s="9"/>
      <c r="F49" s="9"/>
      <c r="G49" s="9">
        <v>300</v>
      </c>
      <c r="H49" s="9"/>
      <c r="I49" s="9"/>
      <c r="J49" s="9"/>
      <c r="K49" s="9"/>
      <c r="L49" s="9"/>
      <c r="M49" s="9"/>
      <c r="N49" s="9"/>
      <c r="O49" s="7">
        <f t="shared" si="1"/>
        <v>300</v>
      </c>
      <c r="R49" s="21"/>
    </row>
    <row r="50" spans="1:15" ht="12.75">
      <c r="A50" s="8">
        <v>45</v>
      </c>
      <c r="B50" s="14" t="s">
        <v>105</v>
      </c>
      <c r="C50" s="9"/>
      <c r="D50" s="9"/>
      <c r="E50" s="9"/>
      <c r="F50" s="9"/>
      <c r="G50" s="9"/>
      <c r="H50" s="9"/>
      <c r="I50" s="9"/>
      <c r="J50" s="9"/>
      <c r="K50" s="9">
        <v>300</v>
      </c>
      <c r="L50" s="9"/>
      <c r="M50" s="9"/>
      <c r="N50" s="9"/>
      <c r="O50" s="7">
        <f t="shared" si="1"/>
        <v>300</v>
      </c>
    </row>
    <row r="51" spans="1:17" ht="12.75">
      <c r="A51" s="8">
        <v>46</v>
      </c>
      <c r="B51" s="14" t="s">
        <v>28</v>
      </c>
      <c r="C51" s="9"/>
      <c r="D51" s="9"/>
      <c r="E51" s="9">
        <v>2675</v>
      </c>
      <c r="F51" s="9"/>
      <c r="G51" s="9"/>
      <c r="H51" s="9"/>
      <c r="I51" s="9"/>
      <c r="J51" s="9">
        <v>2700</v>
      </c>
      <c r="K51" s="9"/>
      <c r="L51" s="9"/>
      <c r="M51" s="9"/>
      <c r="N51" s="9"/>
      <c r="O51" s="7">
        <f t="shared" si="1"/>
        <v>5375</v>
      </c>
      <c r="Q51" s="20"/>
    </row>
    <row r="52" spans="1:18" ht="12.75">
      <c r="A52" s="8">
        <v>47</v>
      </c>
      <c r="B52" s="14" t="s">
        <v>106</v>
      </c>
      <c r="C52" s="9"/>
      <c r="D52" s="9"/>
      <c r="E52" s="9"/>
      <c r="F52" s="9"/>
      <c r="G52" s="9"/>
      <c r="H52" s="9">
        <v>390</v>
      </c>
      <c r="I52" s="9"/>
      <c r="J52" s="9"/>
      <c r="K52" s="9"/>
      <c r="L52" s="9"/>
      <c r="M52" s="9"/>
      <c r="N52" s="9"/>
      <c r="O52" s="7">
        <f t="shared" si="1"/>
        <v>390</v>
      </c>
      <c r="R52" s="21"/>
    </row>
    <row r="53" spans="1:17" ht="12.75">
      <c r="A53" s="8">
        <v>48</v>
      </c>
      <c r="B53" s="14" t="s">
        <v>29</v>
      </c>
      <c r="C53" s="9"/>
      <c r="D53" s="9">
        <v>1145</v>
      </c>
      <c r="E53" s="9"/>
      <c r="F53" s="9"/>
      <c r="G53" s="9"/>
      <c r="H53" s="9"/>
      <c r="I53" s="9"/>
      <c r="J53" s="9"/>
      <c r="K53" s="9">
        <v>350</v>
      </c>
      <c r="L53" s="9"/>
      <c r="M53" s="9"/>
      <c r="N53" s="9"/>
      <c r="O53" s="7">
        <f t="shared" si="1"/>
        <v>1495</v>
      </c>
      <c r="Q53" s="20"/>
    </row>
    <row r="54" spans="1:17" ht="12.75">
      <c r="A54" s="8">
        <v>49</v>
      </c>
      <c r="B54" s="14" t="s">
        <v>107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v>1400</v>
      </c>
      <c r="O54" s="7">
        <f t="shared" si="1"/>
        <v>1400</v>
      </c>
      <c r="Q54" s="20"/>
    </row>
    <row r="55" spans="1:18" ht="12.75">
      <c r="A55" s="8">
        <v>50</v>
      </c>
      <c r="B55" s="14" t="s">
        <v>108</v>
      </c>
      <c r="C55" s="9"/>
      <c r="D55" s="9"/>
      <c r="E55" s="9"/>
      <c r="F55" s="9"/>
      <c r="G55" s="9"/>
      <c r="H55" s="9"/>
      <c r="I55" s="9"/>
      <c r="J55" s="9"/>
      <c r="K55" s="9">
        <v>1300</v>
      </c>
      <c r="L55" s="9"/>
      <c r="M55" s="9"/>
      <c r="N55" s="9"/>
      <c r="O55" s="7">
        <f t="shared" si="1"/>
        <v>1300</v>
      </c>
      <c r="R55" s="21"/>
    </row>
    <row r="56" spans="1:17" ht="12.75">
      <c r="A56" s="8">
        <v>51</v>
      </c>
      <c r="B56" s="14" t="s">
        <v>109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>
        <v>500</v>
      </c>
      <c r="N56" s="9"/>
      <c r="O56" s="7">
        <f t="shared" si="1"/>
        <v>500</v>
      </c>
      <c r="Q56" s="20"/>
    </row>
    <row r="57" spans="1:17" ht="12.75">
      <c r="A57" s="8">
        <v>52</v>
      </c>
      <c r="B57" s="14" t="s">
        <v>141</v>
      </c>
      <c r="C57" s="9"/>
      <c r="D57" s="9">
        <v>600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7">
        <f t="shared" si="1"/>
        <v>600</v>
      </c>
      <c r="Q57" s="17"/>
    </row>
    <row r="58" spans="1:17" ht="12.75">
      <c r="A58" s="8">
        <v>53</v>
      </c>
      <c r="B58" s="14" t="s">
        <v>110</v>
      </c>
      <c r="C58" s="9"/>
      <c r="D58" s="9"/>
      <c r="E58" s="9"/>
      <c r="F58" s="9"/>
      <c r="G58" s="9"/>
      <c r="H58" s="9">
        <v>1100</v>
      </c>
      <c r="I58" s="9"/>
      <c r="J58" s="9"/>
      <c r="K58" s="9"/>
      <c r="L58" s="9"/>
      <c r="M58" s="9"/>
      <c r="N58" s="9"/>
      <c r="O58" s="7">
        <f t="shared" si="1"/>
        <v>1100</v>
      </c>
      <c r="Q58" s="17"/>
    </row>
    <row r="59" spans="1:18" ht="12.75">
      <c r="A59" s="8">
        <v>54</v>
      </c>
      <c r="B59" s="14" t="s">
        <v>111</v>
      </c>
      <c r="C59" s="9"/>
      <c r="D59" s="9"/>
      <c r="E59" s="9"/>
      <c r="F59" s="9"/>
      <c r="G59" s="9"/>
      <c r="H59" s="9">
        <v>550</v>
      </c>
      <c r="I59" s="9"/>
      <c r="J59" s="9"/>
      <c r="K59" s="9"/>
      <c r="L59" s="9"/>
      <c r="M59" s="9"/>
      <c r="N59" s="9"/>
      <c r="O59" s="7">
        <f t="shared" si="1"/>
        <v>550</v>
      </c>
      <c r="Q59" s="17"/>
      <c r="R59" s="21"/>
    </row>
    <row r="60" spans="1:17" ht="12.75">
      <c r="A60" s="8">
        <v>55</v>
      </c>
      <c r="B60" s="14" t="s">
        <v>30</v>
      </c>
      <c r="C60" s="9"/>
      <c r="D60" s="9"/>
      <c r="E60" s="9"/>
      <c r="F60" s="9"/>
      <c r="G60" s="9"/>
      <c r="H60" s="9"/>
      <c r="I60" s="9"/>
      <c r="J60" s="9"/>
      <c r="K60" s="9">
        <v>250</v>
      </c>
      <c r="L60" s="9"/>
      <c r="M60" s="9"/>
      <c r="N60" s="9"/>
      <c r="O60" s="7">
        <f t="shared" si="1"/>
        <v>250</v>
      </c>
      <c r="Q60" s="17"/>
    </row>
    <row r="61" spans="1:17" ht="12.75">
      <c r="A61" s="8">
        <v>56</v>
      </c>
      <c r="B61" s="14" t="s">
        <v>31</v>
      </c>
      <c r="C61" s="9"/>
      <c r="D61" s="9"/>
      <c r="E61" s="9"/>
      <c r="F61" s="9"/>
      <c r="G61" s="9"/>
      <c r="H61" s="9">
        <v>2100</v>
      </c>
      <c r="I61" s="9"/>
      <c r="J61" s="9"/>
      <c r="K61" s="9"/>
      <c r="L61" s="9"/>
      <c r="M61" s="9"/>
      <c r="N61" s="9"/>
      <c r="O61" s="7">
        <f t="shared" si="1"/>
        <v>2100</v>
      </c>
      <c r="Q61" s="20"/>
    </row>
    <row r="62" spans="1:17" ht="12.75">
      <c r="A62" s="8">
        <v>57</v>
      </c>
      <c r="B62" s="14" t="s">
        <v>112</v>
      </c>
      <c r="C62" s="9"/>
      <c r="D62" s="9"/>
      <c r="E62" s="9"/>
      <c r="F62" s="9"/>
      <c r="G62" s="9"/>
      <c r="H62" s="9"/>
      <c r="I62" s="9"/>
      <c r="J62" s="9"/>
      <c r="K62" s="9"/>
      <c r="L62" s="9">
        <v>2200</v>
      </c>
      <c r="M62" s="9"/>
      <c r="N62" s="9"/>
      <c r="O62" s="7">
        <f t="shared" si="1"/>
        <v>2200</v>
      </c>
      <c r="Q62" s="17"/>
    </row>
    <row r="63" spans="1:17" ht="12.75">
      <c r="A63" s="8">
        <v>58</v>
      </c>
      <c r="B63" s="14" t="s">
        <v>113</v>
      </c>
      <c r="C63" s="9"/>
      <c r="D63" s="9"/>
      <c r="E63" s="9">
        <v>2300</v>
      </c>
      <c r="F63" s="9"/>
      <c r="G63" s="9"/>
      <c r="H63" s="9"/>
      <c r="I63" s="9"/>
      <c r="J63" s="9"/>
      <c r="K63" s="9"/>
      <c r="L63" s="9">
        <v>1000</v>
      </c>
      <c r="M63" s="9"/>
      <c r="N63" s="9"/>
      <c r="O63" s="7">
        <f t="shared" si="1"/>
        <v>3300</v>
      </c>
      <c r="Q63" s="20"/>
    </row>
    <row r="64" spans="1:17" ht="12.75">
      <c r="A64" s="8">
        <v>59</v>
      </c>
      <c r="B64" s="14" t="s">
        <v>114</v>
      </c>
      <c r="C64" s="9"/>
      <c r="D64" s="9"/>
      <c r="E64" s="9"/>
      <c r="F64" s="9"/>
      <c r="G64" s="9"/>
      <c r="H64" s="9">
        <v>300</v>
      </c>
      <c r="I64" s="9"/>
      <c r="J64" s="9"/>
      <c r="K64" s="9"/>
      <c r="L64" s="9"/>
      <c r="M64" s="9"/>
      <c r="N64" s="9"/>
      <c r="O64" s="7">
        <f t="shared" si="1"/>
        <v>300</v>
      </c>
      <c r="Q64" s="20"/>
    </row>
    <row r="65" spans="1:15" ht="12.75">
      <c r="A65" s="8">
        <v>60</v>
      </c>
      <c r="B65" s="14" t="s">
        <v>32</v>
      </c>
      <c r="C65" s="9"/>
      <c r="D65" s="9">
        <v>2415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7">
        <f t="shared" si="1"/>
        <v>2415</v>
      </c>
    </row>
    <row r="66" spans="1:17" ht="12.75">
      <c r="A66" s="8">
        <v>61</v>
      </c>
      <c r="B66" s="14" t="s">
        <v>115</v>
      </c>
      <c r="C66" s="9"/>
      <c r="D66" s="9"/>
      <c r="E66" s="9"/>
      <c r="F66" s="9"/>
      <c r="G66" s="9"/>
      <c r="H66" s="9">
        <v>550</v>
      </c>
      <c r="I66" s="9"/>
      <c r="J66" s="9"/>
      <c r="K66" s="9"/>
      <c r="L66" s="9"/>
      <c r="M66" s="9"/>
      <c r="N66" s="9"/>
      <c r="O66" s="7">
        <f t="shared" si="1"/>
        <v>550</v>
      </c>
      <c r="Q66" s="20"/>
    </row>
    <row r="67" spans="1:15" ht="12.75">
      <c r="A67" s="8">
        <v>62</v>
      </c>
      <c r="B67" s="14" t="s">
        <v>33</v>
      </c>
      <c r="C67" s="9"/>
      <c r="D67" s="9"/>
      <c r="E67" s="9">
        <v>10000</v>
      </c>
      <c r="F67" s="9"/>
      <c r="G67" s="9"/>
      <c r="H67" s="9"/>
      <c r="I67" s="9">
        <v>600</v>
      </c>
      <c r="J67" s="9">
        <v>8530</v>
      </c>
      <c r="K67" s="9"/>
      <c r="L67" s="9"/>
      <c r="M67" s="9"/>
      <c r="N67" s="9"/>
      <c r="O67" s="7">
        <f t="shared" si="1"/>
        <v>19130</v>
      </c>
    </row>
    <row r="68" spans="1:17" ht="12.75">
      <c r="A68" s="8">
        <v>63</v>
      </c>
      <c r="B68" s="14" t="s">
        <v>34</v>
      </c>
      <c r="C68" s="9"/>
      <c r="D68" s="9"/>
      <c r="E68" s="9"/>
      <c r="F68" s="9"/>
      <c r="G68" s="9"/>
      <c r="H68" s="9"/>
      <c r="I68" s="9"/>
      <c r="J68" s="9"/>
      <c r="K68" s="9">
        <v>2730</v>
      </c>
      <c r="L68" s="9"/>
      <c r="M68" s="9"/>
      <c r="N68" s="9"/>
      <c r="O68" s="7">
        <f t="shared" si="1"/>
        <v>2730</v>
      </c>
      <c r="Q68" s="20"/>
    </row>
    <row r="69" spans="1:15" ht="12.75">
      <c r="A69" s="8">
        <v>64</v>
      </c>
      <c r="B69" s="14" t="s">
        <v>116</v>
      </c>
      <c r="C69" s="9"/>
      <c r="D69" s="9">
        <v>850</v>
      </c>
      <c r="E69" s="9"/>
      <c r="F69" s="9"/>
      <c r="G69" s="9"/>
      <c r="H69" s="9"/>
      <c r="I69" s="9"/>
      <c r="J69" s="9"/>
      <c r="K69" s="9"/>
      <c r="L69" s="9"/>
      <c r="M69" s="9"/>
      <c r="N69" s="9">
        <v>480</v>
      </c>
      <c r="O69" s="7">
        <f t="shared" si="1"/>
        <v>1330</v>
      </c>
    </row>
    <row r="70" spans="1:18" ht="12.75">
      <c r="A70" s="8">
        <v>65</v>
      </c>
      <c r="B70" s="14" t="s">
        <v>35</v>
      </c>
      <c r="C70" s="9"/>
      <c r="D70" s="9"/>
      <c r="E70" s="9"/>
      <c r="F70" s="9">
        <v>500</v>
      </c>
      <c r="G70" s="9"/>
      <c r="H70" s="9"/>
      <c r="I70" s="9"/>
      <c r="J70" s="9"/>
      <c r="K70" s="9"/>
      <c r="L70" s="9"/>
      <c r="M70" s="9"/>
      <c r="N70" s="9"/>
      <c r="O70" s="7">
        <f aca="true" t="shared" si="2" ref="O70:O101">SUM(C70:N70)</f>
        <v>500</v>
      </c>
      <c r="R70" s="21"/>
    </row>
    <row r="71" spans="1:18" ht="12.75">
      <c r="A71" s="8">
        <v>66</v>
      </c>
      <c r="B71" s="14" t="s">
        <v>117</v>
      </c>
      <c r="C71" s="9"/>
      <c r="D71" s="9"/>
      <c r="E71" s="9"/>
      <c r="F71" s="9"/>
      <c r="G71" s="9"/>
      <c r="H71" s="9"/>
      <c r="I71" s="9"/>
      <c r="J71" s="9"/>
      <c r="K71" s="9">
        <v>300</v>
      </c>
      <c r="L71" s="9"/>
      <c r="M71" s="9"/>
      <c r="N71" s="9"/>
      <c r="O71" s="7">
        <f t="shared" si="2"/>
        <v>300</v>
      </c>
      <c r="R71" s="21"/>
    </row>
    <row r="72" spans="1:15" ht="12.75">
      <c r="A72" s="8">
        <v>67</v>
      </c>
      <c r="B72" s="14" t="s">
        <v>118</v>
      </c>
      <c r="C72" s="9"/>
      <c r="D72" s="9"/>
      <c r="E72" s="9"/>
      <c r="F72" s="9">
        <v>800</v>
      </c>
      <c r="G72" s="9"/>
      <c r="H72" s="9"/>
      <c r="I72" s="9"/>
      <c r="J72" s="9"/>
      <c r="K72" s="9">
        <v>630</v>
      </c>
      <c r="L72" s="9"/>
      <c r="M72" s="9"/>
      <c r="N72" s="9"/>
      <c r="O72" s="7">
        <f t="shared" si="2"/>
        <v>1430</v>
      </c>
    </row>
    <row r="73" spans="1:17" ht="12.75">
      <c r="A73" s="8">
        <v>68</v>
      </c>
      <c r="B73" s="14" t="s">
        <v>75</v>
      </c>
      <c r="C73" s="9"/>
      <c r="D73" s="9"/>
      <c r="E73" s="9">
        <v>3760</v>
      </c>
      <c r="F73" s="9"/>
      <c r="G73" s="9"/>
      <c r="H73" s="9"/>
      <c r="I73" s="9"/>
      <c r="J73" s="9"/>
      <c r="K73" s="9"/>
      <c r="L73" s="9"/>
      <c r="M73" s="9"/>
      <c r="N73" s="9"/>
      <c r="O73" s="7">
        <f t="shared" si="2"/>
        <v>3760</v>
      </c>
      <c r="Q73" s="20"/>
    </row>
    <row r="74" spans="1:17" ht="12.75">
      <c r="A74" s="8">
        <v>69</v>
      </c>
      <c r="B74" s="14" t="s">
        <v>119</v>
      </c>
      <c r="C74" s="9"/>
      <c r="D74" s="9"/>
      <c r="E74" s="9"/>
      <c r="F74" s="9"/>
      <c r="G74" s="9"/>
      <c r="H74" s="9"/>
      <c r="I74" s="9"/>
      <c r="J74" s="9"/>
      <c r="K74" s="9">
        <v>600</v>
      </c>
      <c r="L74" s="9"/>
      <c r="M74" s="9"/>
      <c r="N74" s="9"/>
      <c r="O74" s="7">
        <f t="shared" si="2"/>
        <v>600</v>
      </c>
      <c r="Q74" s="20"/>
    </row>
    <row r="75" spans="1:15" ht="12.75">
      <c r="A75" s="8">
        <v>70</v>
      </c>
      <c r="B75" s="14" t="s">
        <v>36</v>
      </c>
      <c r="C75" s="9"/>
      <c r="D75" s="9">
        <v>1035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7">
        <f t="shared" si="2"/>
        <v>1035</v>
      </c>
    </row>
    <row r="76" spans="1:15" ht="12.75">
      <c r="A76" s="8">
        <v>71</v>
      </c>
      <c r="B76" s="14" t="s">
        <v>76</v>
      </c>
      <c r="C76" s="9"/>
      <c r="D76" s="9">
        <v>2070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7">
        <f t="shared" si="2"/>
        <v>2070</v>
      </c>
    </row>
    <row r="77" spans="1:18" ht="12.75">
      <c r="A77" s="8">
        <v>72</v>
      </c>
      <c r="B77" s="14" t="s">
        <v>37</v>
      </c>
      <c r="C77" s="9"/>
      <c r="D77" s="9"/>
      <c r="E77" s="9"/>
      <c r="F77" s="9"/>
      <c r="G77" s="9"/>
      <c r="H77" s="9"/>
      <c r="I77" s="9"/>
      <c r="J77" s="9"/>
      <c r="K77" s="9">
        <v>14280</v>
      </c>
      <c r="L77" s="9"/>
      <c r="M77" s="9"/>
      <c r="N77" s="9"/>
      <c r="O77" s="7">
        <f t="shared" si="2"/>
        <v>14280</v>
      </c>
      <c r="R77" s="21"/>
    </row>
    <row r="78" spans="1:17" ht="12.75">
      <c r="A78" s="8">
        <v>73</v>
      </c>
      <c r="B78" s="14" t="s">
        <v>120</v>
      </c>
      <c r="C78" s="9"/>
      <c r="D78" s="9"/>
      <c r="E78" s="9"/>
      <c r="F78" s="9"/>
      <c r="G78" s="9"/>
      <c r="H78" s="9">
        <v>250</v>
      </c>
      <c r="I78" s="9"/>
      <c r="J78" s="9"/>
      <c r="K78" s="9"/>
      <c r="L78" s="9">
        <v>2250</v>
      </c>
      <c r="M78" s="9"/>
      <c r="N78" s="9"/>
      <c r="O78" s="7">
        <f t="shared" si="2"/>
        <v>2500</v>
      </c>
      <c r="Q78" s="20"/>
    </row>
    <row r="79" spans="1:18" ht="12.75">
      <c r="A79" s="8">
        <v>74</v>
      </c>
      <c r="B79" s="14" t="s">
        <v>38</v>
      </c>
      <c r="C79" s="9"/>
      <c r="D79" s="9"/>
      <c r="E79" s="9">
        <v>550</v>
      </c>
      <c r="F79" s="9"/>
      <c r="G79" s="9"/>
      <c r="H79" s="9"/>
      <c r="I79" s="9"/>
      <c r="J79" s="9"/>
      <c r="K79" s="9"/>
      <c r="L79" s="9"/>
      <c r="M79" s="9"/>
      <c r="N79" s="9"/>
      <c r="O79" s="7">
        <f t="shared" si="2"/>
        <v>550</v>
      </c>
      <c r="Q79" s="17"/>
      <c r="R79" s="21"/>
    </row>
    <row r="80" spans="1:18" ht="12.75">
      <c r="A80" s="8">
        <v>75</v>
      </c>
      <c r="B80" s="14" t="s">
        <v>121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>
        <v>400</v>
      </c>
      <c r="N80" s="9"/>
      <c r="O80" s="7">
        <f t="shared" si="2"/>
        <v>400</v>
      </c>
      <c r="Q80" s="17"/>
      <c r="R80" s="21"/>
    </row>
    <row r="81" spans="1:18" ht="12.75">
      <c r="A81" s="8">
        <v>76</v>
      </c>
      <c r="B81" s="14" t="s">
        <v>77</v>
      </c>
      <c r="C81" s="9"/>
      <c r="D81" s="9"/>
      <c r="E81" s="9">
        <v>10000</v>
      </c>
      <c r="F81" s="9"/>
      <c r="G81" s="9"/>
      <c r="H81" s="9"/>
      <c r="I81" s="9"/>
      <c r="J81" s="9"/>
      <c r="K81" s="9"/>
      <c r="L81" s="9"/>
      <c r="M81" s="9"/>
      <c r="N81" s="9"/>
      <c r="O81" s="7">
        <f t="shared" si="2"/>
        <v>10000</v>
      </c>
      <c r="Q81" s="17"/>
      <c r="R81" s="21"/>
    </row>
    <row r="82" spans="1:17" ht="12.75">
      <c r="A82" s="8">
        <v>77</v>
      </c>
      <c r="B82" s="14" t="s">
        <v>39</v>
      </c>
      <c r="C82" s="9"/>
      <c r="D82" s="9"/>
      <c r="E82" s="9">
        <v>1860</v>
      </c>
      <c r="F82" s="9"/>
      <c r="G82" s="9"/>
      <c r="H82" s="9"/>
      <c r="I82" s="9"/>
      <c r="J82" s="9"/>
      <c r="K82" s="9">
        <v>3268</v>
      </c>
      <c r="L82" s="9"/>
      <c r="M82" s="9"/>
      <c r="N82" s="9"/>
      <c r="O82" s="7">
        <f t="shared" si="2"/>
        <v>5128</v>
      </c>
      <c r="Q82" s="17"/>
    </row>
    <row r="83" spans="1:15" ht="12.75">
      <c r="A83" s="8">
        <v>78</v>
      </c>
      <c r="B83" s="14" t="s">
        <v>40</v>
      </c>
      <c r="C83" s="9"/>
      <c r="D83" s="9">
        <v>1400</v>
      </c>
      <c r="E83" s="9"/>
      <c r="F83" s="9">
        <v>1500</v>
      </c>
      <c r="G83" s="9"/>
      <c r="H83" s="9"/>
      <c r="I83" s="9"/>
      <c r="J83" s="9"/>
      <c r="K83" s="9">
        <v>180</v>
      </c>
      <c r="L83" s="9"/>
      <c r="M83" s="9"/>
      <c r="N83" s="9"/>
      <c r="O83" s="7">
        <f t="shared" si="2"/>
        <v>3080</v>
      </c>
    </row>
    <row r="84" spans="1:17" ht="12.75">
      <c r="A84" s="8">
        <v>79</v>
      </c>
      <c r="B84" s="14" t="s">
        <v>41</v>
      </c>
      <c r="C84" s="9"/>
      <c r="D84" s="9"/>
      <c r="E84" s="9"/>
      <c r="F84" s="9"/>
      <c r="G84" s="9"/>
      <c r="H84" s="9"/>
      <c r="I84" s="9"/>
      <c r="J84" s="9"/>
      <c r="K84" s="9">
        <v>1280</v>
      </c>
      <c r="L84" s="9"/>
      <c r="M84" s="9"/>
      <c r="N84" s="9"/>
      <c r="O84" s="7">
        <f t="shared" si="2"/>
        <v>1280</v>
      </c>
      <c r="Q84" s="20"/>
    </row>
    <row r="85" spans="1:18" ht="12.75">
      <c r="A85" s="8">
        <v>80</v>
      </c>
      <c r="B85" s="14" t="s">
        <v>78</v>
      </c>
      <c r="C85" s="9"/>
      <c r="D85" s="9"/>
      <c r="E85" s="9"/>
      <c r="F85" s="9"/>
      <c r="G85" s="9"/>
      <c r="H85" s="9"/>
      <c r="I85" s="9"/>
      <c r="J85" s="9"/>
      <c r="K85" s="9">
        <v>1400</v>
      </c>
      <c r="L85" s="9"/>
      <c r="M85" s="9"/>
      <c r="N85" s="9"/>
      <c r="O85" s="7">
        <f t="shared" si="2"/>
        <v>1400</v>
      </c>
      <c r="Q85" s="20"/>
      <c r="R85" s="21"/>
    </row>
    <row r="86" spans="1:17" ht="12.75">
      <c r="A86" s="8">
        <v>81</v>
      </c>
      <c r="B86" s="14" t="s">
        <v>42</v>
      </c>
      <c r="C86" s="9"/>
      <c r="D86" s="9"/>
      <c r="E86" s="9"/>
      <c r="F86" s="9"/>
      <c r="G86" s="9"/>
      <c r="H86" s="9"/>
      <c r="I86" s="9"/>
      <c r="J86" s="9"/>
      <c r="K86" s="9">
        <v>3300</v>
      </c>
      <c r="L86" s="9"/>
      <c r="M86" s="9"/>
      <c r="N86" s="9"/>
      <c r="O86" s="7">
        <f t="shared" si="2"/>
        <v>3300</v>
      </c>
      <c r="Q86" s="20"/>
    </row>
    <row r="87" spans="1:17" ht="12.75">
      <c r="A87" s="8">
        <v>82</v>
      </c>
      <c r="B87" s="14" t="s">
        <v>122</v>
      </c>
      <c r="C87" s="9"/>
      <c r="D87" s="9"/>
      <c r="E87" s="9"/>
      <c r="F87" s="9"/>
      <c r="G87" s="9"/>
      <c r="H87" s="9">
        <v>2600</v>
      </c>
      <c r="I87" s="9"/>
      <c r="J87" s="9"/>
      <c r="K87" s="9"/>
      <c r="L87" s="9"/>
      <c r="M87" s="9"/>
      <c r="N87" s="9"/>
      <c r="O87" s="7">
        <f t="shared" si="2"/>
        <v>2600</v>
      </c>
      <c r="Q87" s="20"/>
    </row>
    <row r="88" spans="1:17" ht="12.75">
      <c r="A88" s="8">
        <v>83</v>
      </c>
      <c r="B88" s="14" t="s">
        <v>79</v>
      </c>
      <c r="C88" s="9"/>
      <c r="D88" s="9"/>
      <c r="E88" s="9"/>
      <c r="F88" s="9"/>
      <c r="G88" s="9"/>
      <c r="H88" s="9">
        <v>680</v>
      </c>
      <c r="I88" s="9"/>
      <c r="J88" s="9"/>
      <c r="K88" s="9"/>
      <c r="L88" s="9"/>
      <c r="M88" s="9"/>
      <c r="N88" s="9"/>
      <c r="O88" s="7">
        <f t="shared" si="2"/>
        <v>680</v>
      </c>
      <c r="Q88" s="20"/>
    </row>
    <row r="89" spans="1:18" ht="12.75">
      <c r="A89" s="8">
        <v>84</v>
      </c>
      <c r="B89" s="14" t="s">
        <v>80</v>
      </c>
      <c r="C89" s="9"/>
      <c r="D89" s="9"/>
      <c r="E89" s="9"/>
      <c r="F89" s="9"/>
      <c r="G89" s="9"/>
      <c r="H89" s="9">
        <v>4940</v>
      </c>
      <c r="I89" s="9"/>
      <c r="J89" s="9"/>
      <c r="K89" s="9"/>
      <c r="L89" s="9"/>
      <c r="M89" s="9"/>
      <c r="N89" s="9"/>
      <c r="O89" s="7">
        <f t="shared" si="2"/>
        <v>4940</v>
      </c>
      <c r="R89" s="21"/>
    </row>
    <row r="90" spans="1:18" ht="12.75">
      <c r="A90" s="8">
        <v>85</v>
      </c>
      <c r="B90" s="14" t="s">
        <v>123</v>
      </c>
      <c r="C90" s="9"/>
      <c r="D90" s="9">
        <v>1400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7">
        <f t="shared" si="2"/>
        <v>1400</v>
      </c>
      <c r="R90" s="21"/>
    </row>
    <row r="91" spans="1:18" ht="12.75">
      <c r="A91" s="8">
        <v>86</v>
      </c>
      <c r="B91" s="14" t="s">
        <v>124</v>
      </c>
      <c r="C91" s="9"/>
      <c r="D91" s="9"/>
      <c r="E91" s="9"/>
      <c r="F91" s="9"/>
      <c r="G91" s="9"/>
      <c r="H91" s="9">
        <v>100</v>
      </c>
      <c r="I91" s="9"/>
      <c r="J91" s="9"/>
      <c r="K91" s="9"/>
      <c r="L91" s="9"/>
      <c r="M91" s="9"/>
      <c r="N91" s="9"/>
      <c r="O91" s="7">
        <f t="shared" si="2"/>
        <v>100</v>
      </c>
      <c r="Q91" s="17"/>
      <c r="R91" s="21"/>
    </row>
    <row r="92" spans="1:17" ht="12.75">
      <c r="A92" s="8">
        <v>87</v>
      </c>
      <c r="B92" s="14" t="s">
        <v>81</v>
      </c>
      <c r="C92" s="9"/>
      <c r="D92" s="9"/>
      <c r="E92" s="9"/>
      <c r="F92" s="9"/>
      <c r="G92" s="9"/>
      <c r="H92" s="9"/>
      <c r="I92" s="9"/>
      <c r="J92" s="9"/>
      <c r="K92" s="9"/>
      <c r="L92" s="9">
        <v>1300</v>
      </c>
      <c r="M92" s="9"/>
      <c r="N92" s="9"/>
      <c r="O92" s="7">
        <f t="shared" si="2"/>
        <v>1300</v>
      </c>
      <c r="Q92" s="20"/>
    </row>
    <row r="93" spans="1:17" ht="12.75">
      <c r="A93" s="8">
        <v>88</v>
      </c>
      <c r="B93" s="14" t="s">
        <v>43</v>
      </c>
      <c r="C93" s="9">
        <v>600</v>
      </c>
      <c r="D93" s="9"/>
      <c r="E93" s="9">
        <v>1090</v>
      </c>
      <c r="F93" s="9"/>
      <c r="G93" s="9"/>
      <c r="H93" s="9"/>
      <c r="I93" s="9"/>
      <c r="J93" s="9"/>
      <c r="K93" s="9"/>
      <c r="L93" s="9"/>
      <c r="M93" s="9"/>
      <c r="N93" s="9">
        <v>705</v>
      </c>
      <c r="O93" s="7">
        <f t="shared" si="2"/>
        <v>2395</v>
      </c>
      <c r="Q93" s="20"/>
    </row>
    <row r="94" spans="1:17" ht="12.75">
      <c r="A94" s="8">
        <v>89</v>
      </c>
      <c r="B94" s="14" t="s">
        <v>125</v>
      </c>
      <c r="C94" s="9"/>
      <c r="D94" s="9"/>
      <c r="E94" s="9"/>
      <c r="F94" s="9"/>
      <c r="G94" s="9"/>
      <c r="H94" s="9">
        <v>290</v>
      </c>
      <c r="I94" s="9"/>
      <c r="J94" s="9"/>
      <c r="K94" s="9"/>
      <c r="L94" s="9"/>
      <c r="M94" s="9"/>
      <c r="N94" s="9"/>
      <c r="O94" s="7">
        <f t="shared" si="2"/>
        <v>290</v>
      </c>
      <c r="Q94" s="20"/>
    </row>
    <row r="95" spans="1:17" ht="12.75">
      <c r="A95" s="8">
        <v>90</v>
      </c>
      <c r="B95" s="14" t="s">
        <v>44</v>
      </c>
      <c r="C95" s="9"/>
      <c r="D95" s="9"/>
      <c r="E95" s="9"/>
      <c r="F95" s="9"/>
      <c r="G95" s="9"/>
      <c r="H95" s="9">
        <v>200</v>
      </c>
      <c r="I95" s="9"/>
      <c r="J95" s="9"/>
      <c r="K95" s="9"/>
      <c r="L95" s="9"/>
      <c r="M95" s="9"/>
      <c r="N95" s="9"/>
      <c r="O95" s="7">
        <f t="shared" si="2"/>
        <v>200</v>
      </c>
      <c r="Q95" s="20"/>
    </row>
    <row r="96" spans="1:17" ht="12.75">
      <c r="A96" s="8">
        <v>91</v>
      </c>
      <c r="B96" s="14" t="s">
        <v>45</v>
      </c>
      <c r="C96" s="9"/>
      <c r="D96" s="9"/>
      <c r="E96" s="9"/>
      <c r="F96" s="9"/>
      <c r="G96" s="9"/>
      <c r="H96" s="9">
        <v>1100</v>
      </c>
      <c r="I96" s="9"/>
      <c r="J96" s="9"/>
      <c r="K96" s="9"/>
      <c r="L96" s="9"/>
      <c r="M96" s="9"/>
      <c r="N96" s="9"/>
      <c r="O96" s="7">
        <f t="shared" si="2"/>
        <v>1100</v>
      </c>
      <c r="Q96" s="20"/>
    </row>
    <row r="97" spans="1:15" ht="12.75">
      <c r="A97" s="8">
        <v>92</v>
      </c>
      <c r="B97" s="14" t="s">
        <v>82</v>
      </c>
      <c r="C97" s="9"/>
      <c r="D97" s="9"/>
      <c r="E97" s="9"/>
      <c r="F97" s="9"/>
      <c r="G97" s="9"/>
      <c r="H97" s="9"/>
      <c r="I97" s="9"/>
      <c r="J97" s="9"/>
      <c r="K97" s="9">
        <v>4410</v>
      </c>
      <c r="L97" s="9"/>
      <c r="M97" s="9"/>
      <c r="N97" s="9"/>
      <c r="O97" s="7">
        <f t="shared" si="2"/>
        <v>4410</v>
      </c>
    </row>
    <row r="98" spans="1:15" ht="12.75">
      <c r="A98" s="8">
        <v>93</v>
      </c>
      <c r="B98" s="14" t="s">
        <v>126</v>
      </c>
      <c r="C98" s="9"/>
      <c r="D98" s="9"/>
      <c r="E98" s="9"/>
      <c r="F98" s="9"/>
      <c r="G98" s="9"/>
      <c r="H98" s="9"/>
      <c r="I98" s="9"/>
      <c r="J98" s="9"/>
      <c r="K98" s="9">
        <v>1440</v>
      </c>
      <c r="L98" s="9"/>
      <c r="M98" s="9"/>
      <c r="N98" s="9"/>
      <c r="O98" s="7">
        <f t="shared" si="2"/>
        <v>1440</v>
      </c>
    </row>
    <row r="99" spans="1:17" ht="12.75">
      <c r="A99" s="8">
        <v>94</v>
      </c>
      <c r="B99" s="14" t="s">
        <v>127</v>
      </c>
      <c r="C99" s="9"/>
      <c r="D99" s="9"/>
      <c r="E99" s="9"/>
      <c r="F99" s="9"/>
      <c r="G99" s="9"/>
      <c r="H99" s="9">
        <v>1200</v>
      </c>
      <c r="I99" s="9"/>
      <c r="J99" s="9"/>
      <c r="K99" s="9"/>
      <c r="L99" s="9"/>
      <c r="M99" s="9"/>
      <c r="N99" s="9"/>
      <c r="O99" s="7">
        <f t="shared" si="2"/>
        <v>1200</v>
      </c>
      <c r="Q99" s="17"/>
    </row>
    <row r="100" spans="1:17" ht="12.75">
      <c r="A100" s="8">
        <v>95</v>
      </c>
      <c r="B100" s="14" t="s">
        <v>83</v>
      </c>
      <c r="C100" s="9"/>
      <c r="D100" s="9">
        <v>1160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7">
        <f t="shared" si="2"/>
        <v>1160</v>
      </c>
      <c r="Q100" s="20"/>
    </row>
    <row r="101" spans="1:17" ht="12.75">
      <c r="A101" s="8">
        <v>96</v>
      </c>
      <c r="B101" s="14" t="s">
        <v>84</v>
      </c>
      <c r="C101" s="9"/>
      <c r="D101" s="9">
        <v>1160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7">
        <f t="shared" si="2"/>
        <v>1160</v>
      </c>
      <c r="Q101" s="20"/>
    </row>
    <row r="102" spans="1:17" ht="12.75">
      <c r="A102" s="8">
        <v>97</v>
      </c>
      <c r="B102" s="14" t="s">
        <v>47</v>
      </c>
      <c r="C102" s="9"/>
      <c r="D102" s="9">
        <v>1160</v>
      </c>
      <c r="E102" s="9"/>
      <c r="F102" s="9"/>
      <c r="G102" s="9"/>
      <c r="H102" s="9"/>
      <c r="I102" s="9"/>
      <c r="J102" s="9"/>
      <c r="K102" s="9">
        <v>200</v>
      </c>
      <c r="L102" s="9"/>
      <c r="M102" s="9"/>
      <c r="N102" s="9"/>
      <c r="O102" s="7">
        <f aca="true" t="shared" si="3" ref="O102:O131">SUM(C102:N102)</f>
        <v>1360</v>
      </c>
      <c r="Q102" s="20"/>
    </row>
    <row r="103" spans="1:17" ht="12.75">
      <c r="A103" s="8">
        <v>98</v>
      </c>
      <c r="B103" s="14" t="s">
        <v>46</v>
      </c>
      <c r="C103" s="9"/>
      <c r="D103" s="9">
        <v>1160</v>
      </c>
      <c r="E103" s="9"/>
      <c r="F103" s="9"/>
      <c r="G103" s="9"/>
      <c r="H103" s="9"/>
      <c r="I103" s="9"/>
      <c r="J103" s="9"/>
      <c r="K103" s="9">
        <v>1650</v>
      </c>
      <c r="L103" s="9"/>
      <c r="M103" s="9"/>
      <c r="N103" s="9"/>
      <c r="O103" s="7">
        <f t="shared" si="3"/>
        <v>2810</v>
      </c>
      <c r="Q103" s="20"/>
    </row>
    <row r="104" spans="1:15" ht="12.75">
      <c r="A104" s="8">
        <v>99</v>
      </c>
      <c r="B104" s="14" t="s">
        <v>128</v>
      </c>
      <c r="C104" s="9"/>
      <c r="D104" s="9">
        <v>600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7">
        <f t="shared" si="3"/>
        <v>600</v>
      </c>
    </row>
    <row r="105" spans="1:17" ht="12.75">
      <c r="A105" s="8">
        <v>100</v>
      </c>
      <c r="B105" s="14" t="s">
        <v>129</v>
      </c>
      <c r="C105" s="9"/>
      <c r="D105" s="9"/>
      <c r="E105" s="9">
        <v>12100</v>
      </c>
      <c r="F105" s="9"/>
      <c r="G105" s="9"/>
      <c r="H105" s="9"/>
      <c r="I105" s="9"/>
      <c r="J105" s="9"/>
      <c r="K105" s="9"/>
      <c r="L105" s="9"/>
      <c r="M105" s="9">
        <v>150</v>
      </c>
      <c r="N105" s="9">
        <v>1250</v>
      </c>
      <c r="O105" s="7">
        <f t="shared" si="3"/>
        <v>13500</v>
      </c>
      <c r="Q105" s="20"/>
    </row>
    <row r="106" spans="1:15" ht="12.75">
      <c r="A106" s="8">
        <v>101</v>
      </c>
      <c r="B106" s="14" t="s">
        <v>48</v>
      </c>
      <c r="C106" s="9"/>
      <c r="D106" s="9"/>
      <c r="E106" s="9"/>
      <c r="F106" s="9"/>
      <c r="G106" s="9"/>
      <c r="H106" s="9">
        <v>1550</v>
      </c>
      <c r="I106" s="9"/>
      <c r="J106" s="9"/>
      <c r="K106" s="9"/>
      <c r="L106" s="9">
        <v>800</v>
      </c>
      <c r="M106" s="9"/>
      <c r="N106" s="9"/>
      <c r="O106" s="7">
        <f t="shared" si="3"/>
        <v>2350</v>
      </c>
    </row>
    <row r="107" spans="1:15" ht="12.75">
      <c r="A107" s="8">
        <v>102</v>
      </c>
      <c r="B107" s="14" t="s">
        <v>49</v>
      </c>
      <c r="C107" s="9"/>
      <c r="D107" s="9">
        <v>6900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7">
        <f t="shared" si="3"/>
        <v>6900</v>
      </c>
    </row>
    <row r="108" spans="1:15" ht="12.75">
      <c r="A108" s="8">
        <v>103</v>
      </c>
      <c r="B108" s="14" t="s">
        <v>85</v>
      </c>
      <c r="C108" s="9"/>
      <c r="D108" s="9"/>
      <c r="E108" s="9"/>
      <c r="F108" s="9"/>
      <c r="G108" s="9"/>
      <c r="H108" s="9"/>
      <c r="I108" s="9">
        <v>450</v>
      </c>
      <c r="J108" s="9"/>
      <c r="K108" s="9"/>
      <c r="L108" s="9"/>
      <c r="M108" s="9"/>
      <c r="N108" s="9"/>
      <c r="O108" s="7">
        <f t="shared" si="3"/>
        <v>450</v>
      </c>
    </row>
    <row r="109" spans="1:15" ht="12.75">
      <c r="A109" s="8">
        <v>104</v>
      </c>
      <c r="B109" s="14" t="s">
        <v>130</v>
      </c>
      <c r="C109" s="9"/>
      <c r="D109" s="9">
        <v>6900</v>
      </c>
      <c r="E109" s="9">
        <v>1500</v>
      </c>
      <c r="F109" s="9">
        <v>300</v>
      </c>
      <c r="G109" s="9"/>
      <c r="H109" s="9"/>
      <c r="I109" s="9">
        <v>300</v>
      </c>
      <c r="J109" s="9"/>
      <c r="K109" s="9"/>
      <c r="L109" s="9"/>
      <c r="M109" s="9"/>
      <c r="N109" s="9">
        <v>150</v>
      </c>
      <c r="O109" s="7">
        <f t="shared" si="3"/>
        <v>9150</v>
      </c>
    </row>
    <row r="110" spans="1:17" ht="12.75">
      <c r="A110" s="8">
        <v>105</v>
      </c>
      <c r="B110" s="14" t="s">
        <v>131</v>
      </c>
      <c r="C110" s="9"/>
      <c r="D110" s="9">
        <v>580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7">
        <f t="shared" si="3"/>
        <v>580</v>
      </c>
      <c r="Q110" s="20"/>
    </row>
    <row r="111" spans="1:15" ht="12.75">
      <c r="A111" s="8">
        <v>106</v>
      </c>
      <c r="B111" s="14" t="s">
        <v>50</v>
      </c>
      <c r="C111" s="9"/>
      <c r="D111" s="9">
        <v>962.5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7">
        <f t="shared" si="3"/>
        <v>962.5</v>
      </c>
    </row>
    <row r="112" spans="1:17" ht="12.75">
      <c r="A112" s="8">
        <v>107</v>
      </c>
      <c r="B112" s="14" t="s">
        <v>51</v>
      </c>
      <c r="C112" s="9"/>
      <c r="D112" s="9">
        <v>580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7">
        <f t="shared" si="3"/>
        <v>580</v>
      </c>
      <c r="Q112" s="20"/>
    </row>
    <row r="113" spans="1:18" ht="12.75">
      <c r="A113" s="8">
        <v>108</v>
      </c>
      <c r="B113" s="14" t="s">
        <v>132</v>
      </c>
      <c r="C113" s="9"/>
      <c r="D113" s="9"/>
      <c r="E113" s="9"/>
      <c r="F113" s="9"/>
      <c r="G113" s="9"/>
      <c r="H113" s="9">
        <v>50</v>
      </c>
      <c r="I113" s="9"/>
      <c r="J113" s="9"/>
      <c r="K113" s="9"/>
      <c r="L113" s="9"/>
      <c r="M113" s="9"/>
      <c r="N113" s="9"/>
      <c r="O113" s="7">
        <f t="shared" si="3"/>
        <v>50</v>
      </c>
      <c r="R113" s="21"/>
    </row>
    <row r="114" spans="1:17" ht="12.75">
      <c r="A114" s="8">
        <v>109</v>
      </c>
      <c r="B114" s="14" t="s">
        <v>133</v>
      </c>
      <c r="C114" s="9"/>
      <c r="D114" s="9"/>
      <c r="E114" s="9"/>
      <c r="F114" s="9"/>
      <c r="G114" s="9"/>
      <c r="H114" s="9"/>
      <c r="I114" s="9"/>
      <c r="J114" s="9"/>
      <c r="K114" s="9"/>
      <c r="L114" s="9">
        <v>300</v>
      </c>
      <c r="M114" s="9"/>
      <c r="N114" s="9"/>
      <c r="O114" s="7">
        <f t="shared" si="3"/>
        <v>300</v>
      </c>
      <c r="Q114" s="20"/>
    </row>
    <row r="115" spans="1:18" ht="12.75">
      <c r="A115" s="8">
        <v>110</v>
      </c>
      <c r="B115" s="14" t="s">
        <v>134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>
        <v>1950</v>
      </c>
      <c r="O115" s="7">
        <f t="shared" si="3"/>
        <v>1950</v>
      </c>
      <c r="R115" s="21"/>
    </row>
    <row r="116" spans="1:17" ht="12.75">
      <c r="A116" s="8">
        <v>111</v>
      </c>
      <c r="B116" s="14" t="s">
        <v>86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>
        <v>600</v>
      </c>
      <c r="N116" s="9"/>
      <c r="O116" s="7">
        <f t="shared" si="3"/>
        <v>600</v>
      </c>
      <c r="Q116" s="20"/>
    </row>
    <row r="117" spans="1:18" ht="12.75">
      <c r="A117" s="8">
        <v>112</v>
      </c>
      <c r="B117" s="14" t="s">
        <v>52</v>
      </c>
      <c r="C117" s="9"/>
      <c r="D117" s="9">
        <v>1400</v>
      </c>
      <c r="E117" s="9"/>
      <c r="F117" s="9"/>
      <c r="G117" s="9"/>
      <c r="H117" s="9">
        <v>3950</v>
      </c>
      <c r="I117" s="9"/>
      <c r="J117" s="9"/>
      <c r="K117" s="9"/>
      <c r="L117" s="9"/>
      <c r="M117" s="9"/>
      <c r="N117" s="9"/>
      <c r="O117" s="7">
        <f t="shared" si="3"/>
        <v>5350</v>
      </c>
      <c r="R117" s="21"/>
    </row>
    <row r="118" spans="1:15" ht="12.75">
      <c r="A118" s="8">
        <v>113</v>
      </c>
      <c r="B118" s="14" t="s">
        <v>53</v>
      </c>
      <c r="C118" s="9">
        <v>163710</v>
      </c>
      <c r="D118" s="9">
        <v>289266.59</v>
      </c>
      <c r="E118" s="9">
        <v>21040</v>
      </c>
      <c r="F118" s="9">
        <v>7250</v>
      </c>
      <c r="G118" s="9">
        <v>12750</v>
      </c>
      <c r="H118" s="9">
        <v>5750</v>
      </c>
      <c r="I118" s="9">
        <v>10885</v>
      </c>
      <c r="J118" s="9">
        <v>300</v>
      </c>
      <c r="K118" s="9">
        <v>403090</v>
      </c>
      <c r="L118" s="9">
        <v>2261.75</v>
      </c>
      <c r="M118" s="9">
        <v>17185</v>
      </c>
      <c r="N118" s="9">
        <v>5725</v>
      </c>
      <c r="O118" s="7">
        <f t="shared" si="3"/>
        <v>939213.3400000001</v>
      </c>
    </row>
    <row r="119" spans="1:17" ht="12.75">
      <c r="A119" s="8">
        <v>114</v>
      </c>
      <c r="B119" s="14" t="s">
        <v>135</v>
      </c>
      <c r="C119" s="9"/>
      <c r="D119" s="9">
        <v>1160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7">
        <f t="shared" si="3"/>
        <v>1160</v>
      </c>
      <c r="Q119" s="20"/>
    </row>
    <row r="120" spans="1:15" ht="12.75">
      <c r="A120" s="8">
        <v>115</v>
      </c>
      <c r="B120" s="14" t="s">
        <v>136</v>
      </c>
      <c r="C120" s="9">
        <v>250</v>
      </c>
      <c r="D120" s="9"/>
      <c r="E120" s="9"/>
      <c r="F120" s="9"/>
      <c r="G120" s="9"/>
      <c r="H120" s="9"/>
      <c r="I120" s="9"/>
      <c r="J120" s="9"/>
      <c r="K120" s="9">
        <v>1300</v>
      </c>
      <c r="L120" s="9"/>
      <c r="M120" s="9"/>
      <c r="N120" s="9"/>
      <c r="O120" s="7">
        <f t="shared" si="3"/>
        <v>1550</v>
      </c>
    </row>
    <row r="121" spans="1:17" ht="12.75">
      <c r="A121" s="8">
        <v>116</v>
      </c>
      <c r="B121" s="14" t="s">
        <v>137</v>
      </c>
      <c r="C121" s="9"/>
      <c r="D121" s="9"/>
      <c r="E121" s="9"/>
      <c r="F121" s="9"/>
      <c r="G121" s="9"/>
      <c r="H121" s="9"/>
      <c r="I121" s="9"/>
      <c r="J121" s="9"/>
      <c r="K121" s="9">
        <v>570</v>
      </c>
      <c r="L121" s="9">
        <v>500</v>
      </c>
      <c r="M121" s="9"/>
      <c r="N121" s="9"/>
      <c r="O121" s="7">
        <f t="shared" si="3"/>
        <v>1070</v>
      </c>
      <c r="Q121" s="20"/>
    </row>
    <row r="122" spans="1:17" ht="12.75">
      <c r="A122" s="8">
        <v>117</v>
      </c>
      <c r="B122" s="14" t="s">
        <v>54</v>
      </c>
      <c r="C122" s="9"/>
      <c r="D122" s="9"/>
      <c r="E122" s="9"/>
      <c r="F122" s="9"/>
      <c r="G122" s="9"/>
      <c r="H122" s="9"/>
      <c r="I122" s="9"/>
      <c r="J122" s="9"/>
      <c r="K122" s="9">
        <v>220</v>
      </c>
      <c r="L122" s="9">
        <v>1100</v>
      </c>
      <c r="M122" s="9">
        <v>9050</v>
      </c>
      <c r="N122" s="9"/>
      <c r="O122" s="7">
        <f t="shared" si="3"/>
        <v>10370</v>
      </c>
      <c r="Q122" s="20"/>
    </row>
    <row r="123" spans="1:15" ht="12.75">
      <c r="A123" s="8">
        <v>118</v>
      </c>
      <c r="B123" s="14" t="s">
        <v>87</v>
      </c>
      <c r="C123" s="9"/>
      <c r="D123" s="9"/>
      <c r="E123" s="9"/>
      <c r="F123" s="9"/>
      <c r="G123" s="9"/>
      <c r="H123" s="9"/>
      <c r="I123" s="9"/>
      <c r="J123" s="9"/>
      <c r="K123" s="9">
        <v>501</v>
      </c>
      <c r="L123" s="9"/>
      <c r="M123" s="9"/>
      <c r="N123" s="9"/>
      <c r="O123" s="7">
        <f t="shared" si="3"/>
        <v>501</v>
      </c>
    </row>
    <row r="124" spans="1:18" ht="12.75">
      <c r="A124" s="8">
        <v>119</v>
      </c>
      <c r="B124" s="14" t="s">
        <v>55</v>
      </c>
      <c r="C124" s="9"/>
      <c r="D124" s="9"/>
      <c r="E124" s="9">
        <v>3200</v>
      </c>
      <c r="F124" s="9"/>
      <c r="G124" s="9"/>
      <c r="H124" s="9"/>
      <c r="I124" s="9"/>
      <c r="J124" s="9"/>
      <c r="K124" s="9"/>
      <c r="L124" s="9"/>
      <c r="M124" s="9"/>
      <c r="N124" s="9"/>
      <c r="O124" s="7">
        <f t="shared" si="3"/>
        <v>3200</v>
      </c>
      <c r="R124" s="21"/>
    </row>
    <row r="125" spans="1:17" ht="12.75">
      <c r="A125" s="8">
        <v>120</v>
      </c>
      <c r="B125" s="14" t="s">
        <v>138</v>
      </c>
      <c r="C125" s="9"/>
      <c r="D125" s="9"/>
      <c r="E125" s="9"/>
      <c r="F125" s="9"/>
      <c r="G125" s="9"/>
      <c r="H125" s="9"/>
      <c r="I125" s="9"/>
      <c r="J125" s="9"/>
      <c r="K125" s="9"/>
      <c r="L125" s="9">
        <v>800</v>
      </c>
      <c r="M125" s="9"/>
      <c r="N125" s="9"/>
      <c r="O125" s="7">
        <f t="shared" si="3"/>
        <v>800</v>
      </c>
      <c r="Q125" s="20"/>
    </row>
    <row r="126" spans="1:17" ht="12.75">
      <c r="A126" s="8">
        <v>121</v>
      </c>
      <c r="B126" s="14" t="s">
        <v>139</v>
      </c>
      <c r="C126" s="9"/>
      <c r="D126" s="9"/>
      <c r="E126" s="9"/>
      <c r="F126" s="9"/>
      <c r="G126" s="9"/>
      <c r="H126" s="9"/>
      <c r="I126" s="9"/>
      <c r="J126" s="9"/>
      <c r="K126" s="9"/>
      <c r="L126" s="9">
        <v>1100</v>
      </c>
      <c r="M126" s="9"/>
      <c r="N126" s="9"/>
      <c r="O126" s="7">
        <f t="shared" si="3"/>
        <v>1100</v>
      </c>
      <c r="Q126" s="20"/>
    </row>
    <row r="127" spans="1:15" ht="12.75">
      <c r="A127" s="8">
        <v>122</v>
      </c>
      <c r="B127" s="14" t="s">
        <v>56</v>
      </c>
      <c r="C127" s="9">
        <v>1000</v>
      </c>
      <c r="D127" s="9">
        <v>2800</v>
      </c>
      <c r="E127" s="9">
        <v>67725</v>
      </c>
      <c r="F127" s="9">
        <v>12400</v>
      </c>
      <c r="G127" s="9">
        <v>350</v>
      </c>
      <c r="H127" s="9">
        <v>360</v>
      </c>
      <c r="I127" s="9">
        <v>2865</v>
      </c>
      <c r="J127" s="9">
        <v>900</v>
      </c>
      <c r="K127" s="9">
        <v>2480</v>
      </c>
      <c r="L127" s="9"/>
      <c r="M127" s="9">
        <v>3100</v>
      </c>
      <c r="N127" s="9">
        <v>7895</v>
      </c>
      <c r="O127" s="7">
        <f t="shared" si="3"/>
        <v>101875</v>
      </c>
    </row>
    <row r="128" spans="1:15" ht="12.75">
      <c r="A128" s="8">
        <v>123</v>
      </c>
      <c r="B128" s="14" t="s">
        <v>140</v>
      </c>
      <c r="C128" s="9"/>
      <c r="D128" s="9"/>
      <c r="E128" s="9"/>
      <c r="F128" s="9"/>
      <c r="G128" s="9"/>
      <c r="H128" s="9"/>
      <c r="I128" s="9"/>
      <c r="J128" s="9"/>
      <c r="K128" s="9">
        <v>800</v>
      </c>
      <c r="L128" s="9"/>
      <c r="M128" s="9"/>
      <c r="N128" s="9"/>
      <c r="O128" s="7">
        <f t="shared" si="3"/>
        <v>800</v>
      </c>
    </row>
    <row r="129" spans="1:15" ht="12.75">
      <c r="A129" s="8">
        <v>124</v>
      </c>
      <c r="B129" s="14" t="s">
        <v>88</v>
      </c>
      <c r="C129" s="9"/>
      <c r="D129" s="9"/>
      <c r="E129" s="9"/>
      <c r="F129" s="9"/>
      <c r="G129" s="9"/>
      <c r="H129" s="9">
        <v>150</v>
      </c>
      <c r="I129" s="9"/>
      <c r="J129" s="9"/>
      <c r="K129" s="9"/>
      <c r="L129" s="9"/>
      <c r="M129" s="9"/>
      <c r="N129" s="9"/>
      <c r="O129" s="7">
        <f t="shared" si="3"/>
        <v>150</v>
      </c>
    </row>
    <row r="130" spans="1:15" ht="12.75">
      <c r="A130" s="8">
        <v>125</v>
      </c>
      <c r="B130" s="14" t="s">
        <v>89</v>
      </c>
      <c r="C130" s="9">
        <v>2750</v>
      </c>
      <c r="D130" s="9">
        <v>6900</v>
      </c>
      <c r="E130" s="9"/>
      <c r="F130" s="9">
        <v>3500</v>
      </c>
      <c r="G130" s="9"/>
      <c r="H130" s="9">
        <v>2760</v>
      </c>
      <c r="I130" s="9">
        <v>2450</v>
      </c>
      <c r="J130" s="9"/>
      <c r="K130" s="9"/>
      <c r="L130" s="9"/>
      <c r="M130" s="9">
        <v>250</v>
      </c>
      <c r="N130" s="9">
        <v>1160</v>
      </c>
      <c r="O130" s="7">
        <f t="shared" si="3"/>
        <v>19770</v>
      </c>
    </row>
    <row r="131" spans="1:15" ht="13.5" thickBot="1">
      <c r="A131" s="8">
        <v>126</v>
      </c>
      <c r="B131" s="14" t="s">
        <v>57</v>
      </c>
      <c r="C131" s="9"/>
      <c r="D131" s="9">
        <v>345</v>
      </c>
      <c r="E131" s="23"/>
      <c r="F131" s="9"/>
      <c r="G131" s="9"/>
      <c r="H131" s="9"/>
      <c r="I131" s="9"/>
      <c r="J131" s="9"/>
      <c r="K131" s="9"/>
      <c r="L131" s="9"/>
      <c r="M131" s="9"/>
      <c r="N131" s="9"/>
      <c r="O131" s="7">
        <f t="shared" si="3"/>
        <v>345</v>
      </c>
    </row>
    <row r="132" spans="1:18" ht="13.5" thickBot="1">
      <c r="A132" s="12"/>
      <c r="B132" s="12"/>
      <c r="C132" s="15">
        <f aca="true" t="shared" si="4" ref="C132:O132">SUM(C6:C131)</f>
        <v>168510</v>
      </c>
      <c r="D132" s="22">
        <f t="shared" si="4"/>
        <v>355266.59</v>
      </c>
      <c r="E132" s="15">
        <f t="shared" si="4"/>
        <v>151016</v>
      </c>
      <c r="F132" s="15">
        <f t="shared" si="4"/>
        <v>33050</v>
      </c>
      <c r="G132" s="10">
        <f t="shared" si="4"/>
        <v>13700</v>
      </c>
      <c r="H132" s="10">
        <f t="shared" si="4"/>
        <v>31590</v>
      </c>
      <c r="I132" s="10">
        <f t="shared" si="4"/>
        <v>24730</v>
      </c>
      <c r="J132" s="10">
        <f t="shared" si="4"/>
        <v>13380</v>
      </c>
      <c r="K132" s="10">
        <f t="shared" si="4"/>
        <v>467584</v>
      </c>
      <c r="L132" s="10">
        <f t="shared" si="4"/>
        <v>21720.75</v>
      </c>
      <c r="M132" s="10">
        <f t="shared" si="4"/>
        <v>37925</v>
      </c>
      <c r="N132" s="10">
        <f t="shared" si="4"/>
        <v>22015</v>
      </c>
      <c r="O132" s="10">
        <f t="shared" si="4"/>
        <v>1340487.34</v>
      </c>
      <c r="Q132" s="20"/>
      <c r="R132" s="16"/>
    </row>
    <row r="133" ht="13.5" thickTop="1"/>
    <row r="135" ht="12.75">
      <c r="B135"/>
    </row>
    <row r="136" ht="12.75">
      <c r="C136" s="3"/>
    </row>
  </sheetData>
  <mergeCells count="1">
    <mergeCell ref="A1:O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der Justiz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</dc:creator>
  <cp:keywords/>
  <dc:description/>
  <cp:lastModifiedBy>saar</cp:lastModifiedBy>
  <cp:lastPrinted>2012-12-11T08:06:32Z</cp:lastPrinted>
  <dcterms:created xsi:type="dcterms:W3CDTF">2004-03-15T14:31:46Z</dcterms:created>
  <dcterms:modified xsi:type="dcterms:W3CDTF">2012-12-20T11:00:05Z</dcterms:modified>
  <cp:category/>
  <cp:version/>
  <cp:contentType/>
  <cp:contentStatus/>
</cp:coreProperties>
</file>